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90" windowHeight="7950" activeTab="4"/>
  </bookViews>
  <sheets>
    <sheet name="amostra" sheetId="1" r:id="rId1"/>
    <sheet name="cursos da amostra" sheetId="4" r:id="rId2"/>
    <sheet name="35 escolas" sheetId="5" r:id="rId3"/>
    <sheet name="ensino por área" sheetId="6" r:id="rId4"/>
    <sheet name="grupos" sheetId="7" r:id="rId5"/>
    <sheet name="pl próprio" sheetId="9" r:id="rId6"/>
    <sheet name="novos cursos" sheetId="8" r:id="rId7"/>
    <sheet name="522" sheetId="12" r:id="rId8"/>
    <sheet name="legis" sheetId="10" r:id="rId9"/>
    <sheet name="cursos prof" sheetId="11" r:id="rId10"/>
  </sheets>
  <calcPr calcId="125725"/>
</workbook>
</file>

<file path=xl/calcChain.xml><?xml version="1.0" encoding="utf-8"?>
<calcChain xmlns="http://schemas.openxmlformats.org/spreadsheetml/2006/main">
  <c r="C3" i="4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2"/>
  <c r="B68"/>
  <c r="B40" i="6"/>
  <c r="B202" i="1"/>
</calcChain>
</file>

<file path=xl/sharedStrings.xml><?xml version="1.0" encoding="utf-8"?>
<sst xmlns="http://schemas.openxmlformats.org/spreadsheetml/2006/main" count="1462" uniqueCount="686">
  <si>
    <t>Técnico/a de Gestão e Programação de Sistemas Informáticos</t>
  </si>
  <si>
    <t>Técnico/a de Mecatrónica Automóvel</t>
  </si>
  <si>
    <t>Técnico/a de Multimédia</t>
  </si>
  <si>
    <t>Técnico/a de Electrónica, Automação e Comando</t>
  </si>
  <si>
    <t>Técnico/a de Informática de Gestão</t>
  </si>
  <si>
    <t>Técnico/a de Secretariado</t>
  </si>
  <si>
    <t>Técnico/a de Manutenção Industrial - Electromecânica</t>
  </si>
  <si>
    <t>Técnico/a de Design de Moda</t>
  </si>
  <si>
    <t>Técnico/a de Análise Laboratorial</t>
  </si>
  <si>
    <t>Técnico/a de Refrigeração e Climatização</t>
  </si>
  <si>
    <t>Técnico/a de Desporto</t>
  </si>
  <si>
    <t>Técnico/a de Cozinha/Pastelaria</t>
  </si>
  <si>
    <t>Técnico/a de Gestão de Equipamentos Informáticos</t>
  </si>
  <si>
    <t>Técnico/a de Gestão</t>
  </si>
  <si>
    <t>Técnico/a de Óptica Ocular</t>
  </si>
  <si>
    <t>Técnico/a de Desenho Digital 3D</t>
  </si>
  <si>
    <t>Técnico/a de Turismo</t>
  </si>
  <si>
    <t>Esteticista</t>
  </si>
  <si>
    <t>Técnico/a de Relojoaria</t>
  </si>
  <si>
    <t>Técnico/a de Apoio Familiar e de Apoio à Comunidade</t>
  </si>
  <si>
    <t>Técnico/a de Electrónica, Automação e Instrumentação</t>
  </si>
  <si>
    <t>Técnico/a de Informação e Animação Turística</t>
  </si>
  <si>
    <t>Técnico/a de Restaurante/Bar</t>
  </si>
  <si>
    <t>Técnico/a Instalador de Sistemas Solares Térmicos</t>
  </si>
  <si>
    <t>Técnico/a de Instalações Eléctricas</t>
  </si>
  <si>
    <t>Técnico/a de Desenho da Construção Civil</t>
  </si>
  <si>
    <t>Técnico/a de Vitrinismo</t>
  </si>
  <si>
    <t>Casa Pia de Lisboa </t>
  </si>
  <si>
    <t>Técnico/a Auxiliar de Saúde</t>
  </si>
  <si>
    <t>Técnico/a de Apoio à Gestão Desportiva</t>
  </si>
  <si>
    <t>EPET Lisboa</t>
  </si>
  <si>
    <t>técnico/a de Electrónica e Telecomunicações</t>
  </si>
  <si>
    <t>co/a de Apoio à Gestão Desportiva</t>
  </si>
  <si>
    <t>Técnico/a de Comunicação - Marketing, Relações Públicas e Publicidade</t>
  </si>
  <si>
    <t>Técnico/a de Apoio à Infância</t>
  </si>
  <si>
    <t>Técnico/a de Apoio Psicossocial</t>
  </si>
  <si>
    <t>Técnico/a de Organização de Eventos</t>
  </si>
  <si>
    <t>Técnico/a de Audiovisuais</t>
  </si>
  <si>
    <t>Técnico/a de Fotografia</t>
  </si>
  <si>
    <t>Técnico/a de Design</t>
  </si>
  <si>
    <t>EPATD lisboa</t>
  </si>
  <si>
    <t>Técnico/a de Receção</t>
  </si>
  <si>
    <t>Hotelaria e Turismo de Lisboa, Lisboa</t>
  </si>
  <si>
    <t>Técnico/a de Desenho Gráfico</t>
  </si>
  <si>
    <t>Técnico/a de Video</t>
  </si>
  <si>
    <t>Técnico/a de Produção e Tecnologias da Música</t>
  </si>
  <si>
    <t>Técnico/a de Som</t>
  </si>
  <si>
    <t>Artes do Espectáculo - Interpretação</t>
  </si>
  <si>
    <t>Técnico/a de Animação 2D e 3D</t>
  </si>
  <si>
    <t>ETIC, Lisboa</t>
  </si>
  <si>
    <t>Técnico/a de Contabilidade</t>
  </si>
  <si>
    <t>Técnico/a de Mecatrónica</t>
  </si>
  <si>
    <t>Técnico/a de Manutenção Industrial - Mecatrónica</t>
  </si>
  <si>
    <t>INETE lisboa</t>
  </si>
  <si>
    <t>Marquês de Pombal, Lisboa</t>
  </si>
  <si>
    <t>Pupilos do Exército</t>
  </si>
  <si>
    <t>Animador/a Sociocultural</t>
  </si>
  <si>
    <t>Escola Profissional Agostinho Roseta</t>
  </si>
  <si>
    <t>Técnico/a Comercial</t>
  </si>
  <si>
    <t>Escola Profissional Almirante Reis</t>
  </si>
  <si>
    <t>Artes do Espectáculo - Interpretação e Animação Circense</t>
  </si>
  <si>
    <t>Artes do Espectáculo - Cenografia, Figurinos e Adereços</t>
  </si>
  <si>
    <t>EP Artes e Ofícios do Espectáculo,</t>
  </si>
  <si>
    <t>Técnico/a de Artes Gráficas</t>
  </si>
  <si>
    <t>EP Bento de Jesus Caraça</t>
  </si>
  <si>
    <t>Técnico/a de Massagem de Estética e Bem-Estar</t>
  </si>
  <si>
    <t>Técnico/a de Turismo Ambiental e Rural</t>
  </si>
  <si>
    <t>CEFAD, Lisboa</t>
  </si>
  <si>
    <t>Monsenhor Alves Brás, Lisboa</t>
  </si>
  <si>
    <t xml:space="preserve">EP Comunicação e Imagem, Lisboa </t>
  </si>
  <si>
    <t>EP Tecnologia Digital, Lisboa</t>
  </si>
  <si>
    <t>Técnico/a Instalador de Sistemas Solares Fotovoltaicos</t>
  </si>
  <si>
    <t>Técnico/a de Protecção Civil</t>
  </si>
  <si>
    <t>Técnico/a de Segurança e Higiene do Trabalho</t>
  </si>
  <si>
    <t>Técnico/a de Medições e Orçamentos</t>
  </si>
  <si>
    <t>Técnico/a de Restauração</t>
  </si>
  <si>
    <t>Técnico/a de Construção Civil</t>
  </si>
  <si>
    <t xml:space="preserve">EP Gustave Eiffel, Lisboa </t>
  </si>
  <si>
    <t>Técnico/a de Coordenação e Produção de Moda</t>
  </si>
  <si>
    <t>EP Magestil, Lisboa</t>
  </si>
  <si>
    <t>Técnico/a de Electrónica, Automação e Computadores</t>
  </si>
  <si>
    <t>Técnico/a de Redes Elétricas</t>
  </si>
  <si>
    <t>Técnico/a de Informática - Instalação e Gestão de Redes</t>
  </si>
  <si>
    <t xml:space="preserve">ES António Damásio, Lisboa </t>
  </si>
  <si>
    <t>ES Padre António Vieira, Lisboa</t>
  </si>
  <si>
    <t>ET Psicossocial de Lisboa</t>
  </si>
  <si>
    <t>Técnico/a de Banca e Seguros</t>
  </si>
  <si>
    <t xml:space="preserve"> INETESE  Lisboa</t>
  </si>
  <si>
    <t>IPTA Porto</t>
  </si>
  <si>
    <t>Técnico/a de Vendas e Marketing</t>
  </si>
  <si>
    <t>Externato de "Santa Clara", Porto</t>
  </si>
  <si>
    <t>Artes do Espectáculo - Luz, Som e Efeitos Cénicos</t>
  </si>
  <si>
    <t>Academia Contemporânea do Espectáculo, Porto</t>
  </si>
  <si>
    <t>Modelista de Vestuário</t>
  </si>
  <si>
    <t>Escola de Moda do Porto</t>
  </si>
  <si>
    <t>écnico/a de Multimédia</t>
  </si>
  <si>
    <t>Escola Artística e Profissional Árvore, Porto</t>
  </si>
  <si>
    <t>Técnico/a de Desenho de Mobiliário</t>
  </si>
  <si>
    <t>Técnico/a de Joalharia/Cravador</t>
  </si>
  <si>
    <t xml:space="preserve">Escola Artística Soares dos Reis, Porto  </t>
  </si>
  <si>
    <t>EBS do Cerco do Porto</t>
  </si>
  <si>
    <t>Técnico/a de Electrónica e Telecomunicações</t>
  </si>
  <si>
    <t>EBS Fontes Pereira de Melo, Porto</t>
  </si>
  <si>
    <t xml:space="preserve">ESTEL, Porto </t>
  </si>
  <si>
    <t xml:space="preserve">EP Profitecla (Sede), Porto </t>
  </si>
  <si>
    <t>Técnico/a de Segurança e Salvamento em Meio Aquático</t>
  </si>
  <si>
    <t>EP de Economia Social, Porto</t>
  </si>
  <si>
    <t>EP e Tecnologia Psicossocial do Porto</t>
  </si>
  <si>
    <t>EP do Centro Juvenil de Campanhã, Porto</t>
  </si>
  <si>
    <t>ES Avelar Brotero Coimbra</t>
  </si>
  <si>
    <t>INETESE  Lisboa</t>
  </si>
  <si>
    <t>Técnico/a de Electrónica, Automação e ….</t>
  </si>
  <si>
    <t>Técnico/a de Manutenção Industrial - Electromecânica ou Mecatrónica</t>
  </si>
  <si>
    <t>Ciências informáticas</t>
  </si>
  <si>
    <t>Hotelaria e restauração</t>
  </si>
  <si>
    <t>Áudio-visuais e produção dos media</t>
  </si>
  <si>
    <t>Turismo e lazer</t>
  </si>
  <si>
    <t>Desporto</t>
  </si>
  <si>
    <t>Saúde - programas não classificados noutra área de formação</t>
  </si>
  <si>
    <t>Comércio</t>
  </si>
  <si>
    <t>Electrónica e automação</t>
  </si>
  <si>
    <t>Metalurgia e metalomecânica</t>
  </si>
  <si>
    <t>Marketing e publicidade</t>
  </si>
  <si>
    <t>Trabalho social e orientação</t>
  </si>
  <si>
    <t>Construção e reparação de veículos a motor</t>
  </si>
  <si>
    <t>Artes do espectáculo</t>
  </si>
  <si>
    <t>Gestão e administração</t>
  </si>
  <si>
    <t>Produção agrícola e animal</t>
  </si>
  <si>
    <t>Tecnologia dos processos químicos</t>
  </si>
  <si>
    <t>Indústrias do têxtil, vestuário, calçado e couro</t>
  </si>
  <si>
    <t>Secretariado e trabalho administrativo</t>
  </si>
  <si>
    <t>Design</t>
  </si>
  <si>
    <t>Contabilidade e fiscalidade</t>
  </si>
  <si>
    <t>Cuidados de beleza</t>
  </si>
  <si>
    <t>Indústrias alimentares</t>
  </si>
  <si>
    <t>Direito</t>
  </si>
  <si>
    <t>Proteção de pessoas e bens</t>
  </si>
  <si>
    <t>Proteção do ambiente - programas transversais</t>
  </si>
  <si>
    <t>Tecnologias de diagnóstico e terapêutica</t>
  </si>
  <si>
    <t>Materiais (indústrias da madeira, cortiça, papel, plástico, vidro e outros)</t>
  </si>
  <si>
    <t>Segurança e higiene no trabalho</t>
  </si>
  <si>
    <t>Ciências dentárias</t>
  </si>
  <si>
    <t>Serviços de Transporte</t>
  </si>
  <si>
    <t>Silvicultura e caça</t>
  </si>
  <si>
    <t>História e Arqueologia</t>
  </si>
  <si>
    <t>Finanças, banca e seguros</t>
  </si>
  <si>
    <t>Construção civil e engenharia civil</t>
  </si>
  <si>
    <t>Enquadramento na organização/empresa</t>
  </si>
  <si>
    <t>Artesanato</t>
  </si>
  <si>
    <t>Informática</t>
  </si>
  <si>
    <t>Sáude</t>
  </si>
  <si>
    <t>Electrotecnia</t>
  </si>
  <si>
    <t>Gestão</t>
  </si>
  <si>
    <t xml:space="preserve">Marketing e Publicidade </t>
  </si>
  <si>
    <t>História</t>
  </si>
  <si>
    <t>Silvicultura</t>
  </si>
  <si>
    <t xml:space="preserve">Transportes e Logística </t>
  </si>
  <si>
    <t>Audiovisual e Multimédia</t>
  </si>
  <si>
    <t>Estética, Cosmética e Bem-Estar</t>
  </si>
  <si>
    <t>Hotelaria e Restauração</t>
  </si>
  <si>
    <t>Economia e Contabilidade</t>
  </si>
  <si>
    <t>Mecanotecnia</t>
  </si>
  <si>
    <t>Física e Química</t>
  </si>
  <si>
    <t>Educação Física</t>
  </si>
  <si>
    <t>Ciências Agro-Pecuárias</t>
  </si>
  <si>
    <t>Decreto-Lei 27/2006</t>
  </si>
  <si>
    <t>grupo</t>
  </si>
  <si>
    <t>área do Grupo de recrutamento</t>
  </si>
  <si>
    <t>Turismo e Lazer</t>
  </si>
  <si>
    <t>CAREA</t>
  </si>
  <si>
    <t>Protecção de Pessoas e Bens</t>
  </si>
  <si>
    <t>Trabalho Social e Orientação</t>
  </si>
  <si>
    <t>Portaria 256/2005</t>
  </si>
  <si>
    <t>*</t>
  </si>
  <si>
    <t>Grupo</t>
  </si>
  <si>
    <t>?</t>
  </si>
  <si>
    <t>Construção civil</t>
  </si>
  <si>
    <t>Área de Ensino Secundário Profissional, continente</t>
  </si>
  <si>
    <t>15/16</t>
  </si>
  <si>
    <t>18/19</t>
  </si>
  <si>
    <t>30/34</t>
  </si>
  <si>
    <t xml:space="preserve">Indústria Alimentar </t>
  </si>
  <si>
    <t>Ambiente</t>
  </si>
  <si>
    <t>35/36</t>
  </si>
  <si>
    <t>Psicologia</t>
  </si>
  <si>
    <t xml:space="preserve">Educação Moral e Religiosa Católica </t>
  </si>
  <si>
    <t>Português</t>
  </si>
  <si>
    <t>Latim e Grego</t>
  </si>
  <si>
    <t xml:space="preserve">Francês </t>
  </si>
  <si>
    <t xml:space="preserve">Inglês </t>
  </si>
  <si>
    <t>Alemão</t>
  </si>
  <si>
    <t xml:space="preserve">Espanhol </t>
  </si>
  <si>
    <t xml:space="preserve">Filosofia </t>
  </si>
  <si>
    <t xml:space="preserve">Geografia </t>
  </si>
  <si>
    <t xml:space="preserve">Matemática </t>
  </si>
  <si>
    <t xml:space="preserve">Biologia e Geologia </t>
  </si>
  <si>
    <t xml:space="preserve">Educação Tecnológica </t>
  </si>
  <si>
    <t xml:space="preserve">Artes Visuais </t>
  </si>
  <si>
    <t xml:space="preserve">Música </t>
  </si>
  <si>
    <t>Área de recrutamento</t>
  </si>
  <si>
    <t>cursos</t>
  </si>
  <si>
    <t>Estabelecimentos de ensino/formação</t>
  </si>
  <si>
    <t>Nome do curso</t>
  </si>
  <si>
    <t>alunos</t>
  </si>
  <si>
    <t>%</t>
  </si>
  <si>
    <t>escolas</t>
  </si>
  <si>
    <t>Amostra c/ 200 cursos profisionais de ensino secundário</t>
  </si>
  <si>
    <t>35 escolas de Lisboa, Coimbra e Porto</t>
  </si>
  <si>
    <t>Amostra c/ 200 cursos profisionais de ensino secundário 2019/2020</t>
  </si>
  <si>
    <t>CITI</t>
  </si>
  <si>
    <t>**</t>
  </si>
  <si>
    <t>***</t>
  </si>
  <si>
    <t>0214</t>
  </si>
  <si>
    <t>0611</t>
  </si>
  <si>
    <t>0313</t>
  </si>
  <si>
    <t>0421</t>
  </si>
  <si>
    <t>0411</t>
  </si>
  <si>
    <t>0211</t>
  </si>
  <si>
    <t>0212</t>
  </si>
  <si>
    <t>0215</t>
  </si>
  <si>
    <t>aditar ao DL 27/2006</t>
  </si>
  <si>
    <t>1014</t>
  </si>
  <si>
    <t>1015</t>
  </si>
  <si>
    <t>1013</t>
  </si>
  <si>
    <t>0613</t>
  </si>
  <si>
    <t>091x</t>
  </si>
  <si>
    <t>0416</t>
  </si>
  <si>
    <t>0714</t>
  </si>
  <si>
    <t>0715</t>
  </si>
  <si>
    <t>0716</t>
  </si>
  <si>
    <t>0922</t>
  </si>
  <si>
    <t>0414</t>
  </si>
  <si>
    <t>0415</t>
  </si>
  <si>
    <t>0923</t>
  </si>
  <si>
    <t>0713</t>
  </si>
  <si>
    <t>0413</t>
  </si>
  <si>
    <t>0811</t>
  </si>
  <si>
    <t>0531</t>
  </si>
  <si>
    <t>0723</t>
  </si>
  <si>
    <t>1012</t>
  </si>
  <si>
    <t>0721</t>
  </si>
  <si>
    <t>1041</t>
  </si>
  <si>
    <t>Saúde e Segurança no Trabalho</t>
  </si>
  <si>
    <t>1032</t>
  </si>
  <si>
    <t>0712</t>
  </si>
  <si>
    <t>0914</t>
  </si>
  <si>
    <t>0722</t>
  </si>
  <si>
    <t>1022</t>
  </si>
  <si>
    <t>0911</t>
  </si>
  <si>
    <t>0821</t>
  </si>
  <si>
    <t>0222</t>
  </si>
  <si>
    <t>0412</t>
  </si>
  <si>
    <t>0732</t>
  </si>
  <si>
    <t>Biotecnologia</t>
  </si>
  <si>
    <t>Património e Turismo</t>
  </si>
  <si>
    <t>Eletrotecnia e Automação Industrial</t>
  </si>
  <si>
    <t>Energias Renováveis</t>
  </si>
  <si>
    <t>Marketing e Estratégia Empresarial</t>
  </si>
  <si>
    <t>Análises Químico-Biológicas</t>
  </si>
  <si>
    <t>Química, Ambiente e Qualidade</t>
  </si>
  <si>
    <t>Comunicação Multimédia</t>
  </si>
  <si>
    <t>Tecnologias da Saúde</t>
  </si>
  <si>
    <t>Desporto e Dinamização da Atividade Física</t>
  </si>
  <si>
    <t>Turismo Cultural e Recreativo</t>
  </si>
  <si>
    <t xml:space="preserve">Saúde pública </t>
  </si>
  <si>
    <t>Técnico de Desenho Digital 3D</t>
  </si>
  <si>
    <t>Saúde e segurança no trabalho</t>
  </si>
  <si>
    <t>Técnico de Gestão de Equipamentos Informáticos</t>
  </si>
  <si>
    <t>Contabilidade e Gestão</t>
  </si>
  <si>
    <t>Mecânica de Automóvel</t>
  </si>
  <si>
    <t>Produção e Desenho Industrial de Mecânica</t>
  </si>
  <si>
    <t>Tecnologias e Segurança Alimentar</t>
  </si>
  <si>
    <t>Técnico de Multimédia</t>
  </si>
  <si>
    <t>360/2019</t>
  </si>
  <si>
    <t>268/2019</t>
  </si>
  <si>
    <t>Designação do Curso</t>
  </si>
  <si>
    <t>270/2019</t>
  </si>
  <si>
    <t>Portaria(s)</t>
  </si>
  <si>
    <t xml:space="preserve">Animação Sociodesportiva </t>
  </si>
  <si>
    <t>Artes e Indústrias Gráficas</t>
  </si>
  <si>
    <t xml:space="preserve">Assessoria Jurídica e Documentação </t>
  </si>
  <si>
    <t>Eletrónica e Telecomunicações</t>
  </si>
  <si>
    <t>Informática de Gestão</t>
  </si>
  <si>
    <t>Línguas e Relações Empresariais</t>
  </si>
  <si>
    <t>295/2019</t>
  </si>
  <si>
    <t>Administração e Marketing</t>
  </si>
  <si>
    <t>272/2019</t>
  </si>
  <si>
    <t>Animação e Gestão Desportiva</t>
  </si>
  <si>
    <t>Contabilidade e Gestão Empresarial</t>
  </si>
  <si>
    <t>Desenhador de Projetos - Arquitetura e Engenharia</t>
  </si>
  <si>
    <t>Eletrónica, Telecomunicações e Computadores</t>
  </si>
  <si>
    <t>Eletrónica Industrial e Automação</t>
  </si>
  <si>
    <t>Informática e Tecnologias Multimédia</t>
  </si>
  <si>
    <t>Mecânica e Design Industrial</t>
  </si>
  <si>
    <t>Tecnologias e Sistemas de Informação</t>
  </si>
  <si>
    <t>Animação Sociocultural</t>
  </si>
  <si>
    <t>Biotecnologia Aplicada</t>
  </si>
  <si>
    <t>Comunicação e Produção Multimédia</t>
  </si>
  <si>
    <t>Consultadoria em Sistemas de Informação</t>
  </si>
  <si>
    <t>Contabilidade e Empreendedorismo</t>
  </si>
  <si>
    <t>Informática Aplicada à Web</t>
  </si>
  <si>
    <t>Química Industrial e Laboratorial</t>
  </si>
  <si>
    <t>269/2019</t>
  </si>
  <si>
    <t>Têxteis</t>
  </si>
  <si>
    <t>Ação Social</t>
  </si>
  <si>
    <t>Design, Cerâmica e Escultura</t>
  </si>
  <si>
    <t>Atividade Física e Desporto Adaptados</t>
  </si>
  <si>
    <t>cursos de educação e formação de adultos (cursos EFA)</t>
  </si>
  <si>
    <t>Educação Social</t>
  </si>
  <si>
    <t>273/2019</t>
  </si>
  <si>
    <t>Produção Gráfica</t>
  </si>
  <si>
    <t>Telecomunicações e Redes</t>
  </si>
  <si>
    <t>Cabeleireiro e Assessoria de Imagem</t>
  </si>
  <si>
    <t>274/2019</t>
  </si>
  <si>
    <t>Conservação e Restauro do Património, na área das Artes Visuais</t>
  </si>
  <si>
    <t>Desenho de Arquitetura, na área das Artes Visuais</t>
  </si>
  <si>
    <t>Imagem Interativa, na área dos Audiovisuais</t>
  </si>
  <si>
    <t>Técnico de Desenho Gráfico</t>
  </si>
  <si>
    <t>Técnico de Vídeo</t>
  </si>
  <si>
    <t>Técnico de Eletrónica e Telecomunicações</t>
  </si>
  <si>
    <t>270 e 295/2019</t>
  </si>
  <si>
    <t>267 e 269/2019</t>
  </si>
  <si>
    <t>Técnico de Ação Educativa</t>
  </si>
  <si>
    <t>Decreto-Lei 11/2020</t>
  </si>
  <si>
    <t>R27 Acompanhante de Turismo Equestre</t>
  </si>
  <si>
    <t>R28 Alfaiate</t>
  </si>
  <si>
    <t>P01 Animador Sociocultural</t>
  </si>
  <si>
    <t>R01 Artes do Espetáculo - Cenografia, Figurinos e Adereços</t>
  </si>
  <si>
    <t>R02 Artes do Espetáculo - Interpretação</t>
  </si>
  <si>
    <t>R03 Artes do Espetáculo - Interpretação e Animação Circenses</t>
  </si>
  <si>
    <t>R04 Artes do Espetáculo - Luz, Som e Efeitos Cénicos</t>
  </si>
  <si>
    <t>R29 Artesão das Artes do Metal</t>
  </si>
  <si>
    <t>R31 Artesão das Artes e Ofícios em Madeira - Marceneiro Embutidor</t>
  </si>
  <si>
    <t>R32 Artesão das Artes e Ofícios em Madeira - Marceneiro Entalhador</t>
  </si>
  <si>
    <t>R30 Artesão das Artes do Têxtil</t>
  </si>
  <si>
    <t>P03 Assistente de Arqueólogo</t>
  </si>
  <si>
    <t>P04 Assistente de Conservação e Restauro</t>
  </si>
  <si>
    <t>R33 Bombeiro</t>
  </si>
  <si>
    <t>R34 Cabeleireiro</t>
  </si>
  <si>
    <t>P05 Contramestre (Marinha Mercante)</t>
  </si>
  <si>
    <t>R35 Desenhador de Sistemas de Refrigeração e Climatização</t>
  </si>
  <si>
    <t>R36 Esteticista</t>
  </si>
  <si>
    <t>P06 Instrumentista de Cordas e de Tecla</t>
  </si>
  <si>
    <t>P07 Instrumentista de Jazz</t>
  </si>
  <si>
    <t>P08 Instrumentista de Sopro e de Percussão</t>
  </si>
  <si>
    <t>U32 Intérprete/Ator/Atriz</t>
  </si>
  <si>
    <t>P09 Intérprete de Dança Contemporânea</t>
  </si>
  <si>
    <t>U34 Mecânico de Aeronaves e de Material de Voo</t>
  </si>
  <si>
    <t>P10 Modelista de Vestuário</t>
  </si>
  <si>
    <t>R37 Pintor Artístico em Azulejo</t>
  </si>
  <si>
    <t>R38 Programador de Informática</t>
  </si>
  <si>
    <t>R39 Rececionista de Hotel</t>
  </si>
  <si>
    <t>R45 Técnico de Acabamento de Madeira e Mobiliário</t>
  </si>
  <si>
    <t>R46 Técnico de Ação Educativa</t>
  </si>
  <si>
    <t>P15 Técnico de Administração Naval</t>
  </si>
  <si>
    <t>R16 Técnico Administrativo</t>
  </si>
  <si>
    <t>R47 Técnico de Agências de Viagens e Transportes</t>
  </si>
  <si>
    <t>P16 Técnico de Análise Laboratorial</t>
  </si>
  <si>
    <t>R48 Técnico de Andares</t>
  </si>
  <si>
    <t>P17 Técnico de Animação 2D e 3D</t>
  </si>
  <si>
    <t>R17 Técnico em Animação de Turismo</t>
  </si>
  <si>
    <t>R40 Técnico Apícola</t>
  </si>
  <si>
    <t>R49 Técnico de Apoio à Gestão</t>
  </si>
  <si>
    <t>R05 Técnico de Apoio à Gestão Desportiva</t>
  </si>
  <si>
    <t>P18 Técnico de Apoio à Infância</t>
  </si>
  <si>
    <t>R50 Técnico de Apoio Familiar e de Apoio à Comunidade</t>
  </si>
  <si>
    <t>P19 Técnico de Apoio Psicossocial</t>
  </si>
  <si>
    <t>R51 Técnico de Aprovisionamento e Venda de Peças</t>
  </si>
  <si>
    <t>R52 Técnico de Aquicultura</t>
  </si>
  <si>
    <t>P20 Técnico de Artes Gráficas</t>
  </si>
  <si>
    <t>R41 Técnico Assistente Dentário</t>
  </si>
  <si>
    <t>P21 Técnico de Audiovisuais</t>
  </si>
  <si>
    <t>R42 Técnico Auxiliar de Farmácia</t>
  </si>
  <si>
    <t>P12 Técnico Auxiliar Protésico</t>
  </si>
  <si>
    <t>P11 Técnico Auxiliar de Saúde</t>
  </si>
  <si>
    <t>P22 Técnico de Banca e Seguros</t>
  </si>
  <si>
    <t>P23 Técnico de Biblioteca, Arquivo e Documentação</t>
  </si>
  <si>
    <t>R53 Técnico de CAD/CAM</t>
  </si>
  <si>
    <t>P24 Técnico de Cantaria Artística</t>
  </si>
  <si>
    <t>P25 Técnico de Cartografia</t>
  </si>
  <si>
    <t>R54 Técnico de Cerâmica</t>
  </si>
  <si>
    <t>P26 Técnico de Cerâmica Artística</t>
  </si>
  <si>
    <t>R55 Técnico de Cerâmica Criativa</t>
  </si>
  <si>
    <t>R21 Técnico Comercial</t>
  </si>
  <si>
    <t>R43 Técnico Comercial Bancário</t>
  </si>
  <si>
    <t>P27 Técnico de Comércio</t>
  </si>
  <si>
    <t>P28 Técnico de Comunicação - Marketing, Relações Públicas e Publicidade</t>
  </si>
  <si>
    <t>R56 Técnico de Comunicação e Serviço Digital</t>
  </si>
  <si>
    <t>P29 Técnico de Construção Civil</t>
  </si>
  <si>
    <t>R57 Técnico de Construção de Instrumentos Musicais</t>
  </si>
  <si>
    <t>P30 Técnico de Construção Naval/ Embarcações de Recreio</t>
  </si>
  <si>
    <t>P31 Técnico de Contabilidade</t>
  </si>
  <si>
    <t>R58 Técnico de Controlo de Qualidade Alimentar</t>
  </si>
  <si>
    <t>P32 Técnico de Coordenação e Produção de Moda</t>
  </si>
  <si>
    <t>R20 Técnico de Cozinha/Pastelaria</t>
  </si>
  <si>
    <t>P34 Técnico de Desenho de Calçado e Marroquinaria</t>
  </si>
  <si>
    <t>R59 Técnico de Desenho da Construção Civil</t>
  </si>
  <si>
    <t>P35 Técnico de Desenho de Construções Mecânicas</t>
  </si>
  <si>
    <t>R60 Técnico de Desenho de Cunhos e Cortantes</t>
  </si>
  <si>
    <t>P36 Técnico de Desenho Digital 3D</t>
  </si>
  <si>
    <t>R64 Técnico de Desenho Gráfico</t>
  </si>
  <si>
    <t>P33 Técnico de Desenho de Mobiliário</t>
  </si>
  <si>
    <t>R61 Técnico de Desenho de Mobiliário e Construções em Madeira</t>
  </si>
  <si>
    <t>R62 Técnico de Desenho de Moldes</t>
  </si>
  <si>
    <t>R63 Técnico de Desenho de Vestuário</t>
  </si>
  <si>
    <t>P37 Técnico de Design</t>
  </si>
  <si>
    <t>U33 Técnico de Design de Comunicação Gráfica</t>
  </si>
  <si>
    <t>P39 Técnico de Design Gráfico</t>
  </si>
  <si>
    <t>P38 Técnico de Design de Moda</t>
  </si>
  <si>
    <t>R15 Técnico de Desporto</t>
  </si>
  <si>
    <t>R10 Técnico de Desporto e Condição Física</t>
  </si>
  <si>
    <t>R65 Técnico de Distribuição</t>
  </si>
  <si>
    <t>P40 Técnico de Eletricidade Naval</t>
  </si>
  <si>
    <t>P42 Técnico de Eletrónica, Áudio, Vídeo e TV</t>
  </si>
  <si>
    <t>P43 Técnico de Eletrónica, Automação e Comando</t>
  </si>
  <si>
    <t>P44 Técnico de Eletrónica, Automação e Computadores</t>
  </si>
  <si>
    <t>P45 Técnico de Eletrónica, Automação e Instrumentação</t>
  </si>
  <si>
    <t>R66 Técnico de Eletrónica Médica</t>
  </si>
  <si>
    <t>P41 Técnico de Eletrónica e Telecomunicações</t>
  </si>
  <si>
    <t>P46 Técnico de Eletrotecnia</t>
  </si>
  <si>
    <t>P47 Técnico de Energias Renováveis</t>
  </si>
  <si>
    <t>R67 Técnico de Enobrecimento Têxtil</t>
  </si>
  <si>
    <t>R68 Técnico de Ensaios da Construção Civil e Obras Públicas</t>
  </si>
  <si>
    <t>R69 Técnico de Fabrico de Componentes de Construção Metálica</t>
  </si>
  <si>
    <t>R71 Técnico de Fabrico Manual de Calçado</t>
  </si>
  <si>
    <t>R70 Técnico de Fabrico e Manutenção de Cunhos e Cortantes</t>
  </si>
  <si>
    <t>P48 Técnico de Fotografia</t>
  </si>
  <si>
    <t>P49 Técnico de Frio e Climatização</t>
  </si>
  <si>
    <t>P50 Técnico de Gás</t>
  </si>
  <si>
    <t>R72 Técnico de Geriatria</t>
  </si>
  <si>
    <t>P51 Técnico de Gestão</t>
  </si>
  <si>
    <t>P55 Técnico de Gestão do Ambiente</t>
  </si>
  <si>
    <t>P52 Técnico de Gestão Cinegética</t>
  </si>
  <si>
    <t>P57 Técnico de Gestão Equina</t>
  </si>
  <si>
    <t>P53 Técnico de Gestão de Equipamentos Informáticos</t>
  </si>
  <si>
    <t>R74 Técnico de Gestão da Produção de Calçado e de Marroquinaria</t>
  </si>
  <si>
    <t>R73 Técnico de Gestão da Produção da Indústria da Cortiça</t>
  </si>
  <si>
    <t>R75 Técnico de Gestão da Produção em Madeira e Mobiliário</t>
  </si>
  <si>
    <t>P54 Técnico de Gestão de Produção Têxtil e Vestuário</t>
  </si>
  <si>
    <t>P56 Técnico de Gestão e Programação de Sistemas Informáticos</t>
  </si>
  <si>
    <t>U36 Técnico de Gestão de Transportes</t>
  </si>
  <si>
    <t>P58 Técnico de Higiene e Segurança do Trabalho e Ambiente</t>
  </si>
  <si>
    <t>U28 Técnico Industrial de Rolhas de Cortiça</t>
  </si>
  <si>
    <t>R76 Técnico de Indústrias Alimentares</t>
  </si>
  <si>
    <t>R77 Técnico de Informação e Animação Turística</t>
  </si>
  <si>
    <t>R78 Técnico de Informação, Documentação e Comunicação</t>
  </si>
  <si>
    <t>R79 Técnico de Informática - Instalação e Gestão de Redes</t>
  </si>
  <si>
    <t>R25 Técnico de Informática - Sistemas</t>
  </si>
  <si>
    <t>P59 Técnico de Informática de Gestão</t>
  </si>
  <si>
    <t>P60 Técnico de Instalações Elétricas</t>
  </si>
  <si>
    <t>U29 Técnico Instalador de Sistemas Eólicos</t>
  </si>
  <si>
    <t>U30 Técnico Instalador de Sistemas Solares Fotovoltaicos</t>
  </si>
  <si>
    <t>U31 Técnico Instalador de Sistemas Térmicos de Energias Renováveis</t>
  </si>
  <si>
    <t>P61 Técnico de Jardinagem e Espaços Verdes</t>
  </si>
  <si>
    <t>P62 Técnico de Joalharia/ Cravador</t>
  </si>
  <si>
    <t>R19 Técnico de Juventude</t>
  </si>
  <si>
    <t>R80 Técnico de Laboratório - Fundição</t>
  </si>
  <si>
    <t>R81 Técnico de Laboratório Cerâmico</t>
  </si>
  <si>
    <t>R23 Técnico de Logística</t>
  </si>
  <si>
    <t>R82 Técnico de Malhas - Máquinas Retas</t>
  </si>
  <si>
    <t>U35 Técnico de Manutenção - Hotelaria</t>
  </si>
  <si>
    <t>P63 Técnico de Manutenção Industrial</t>
  </si>
  <si>
    <t>R84 Técnico de Manutenção Industrial de Metalurgia e Metalomecânica</t>
  </si>
  <si>
    <t>R83 Técnico de Manutenção de Máquinas de Calçado e de Marroquinaria</t>
  </si>
  <si>
    <t>R85 Técnico de Maquinação e Programação CNC</t>
  </si>
  <si>
    <t>R86 Técnico de Máquinas de Confeção</t>
  </si>
  <si>
    <t>R87 Técnico de Máquinas Florestais</t>
  </si>
  <si>
    <t>P64 Técnico de Marketing</t>
  </si>
  <si>
    <t>R24 Técnico de Massagem de Estética e Bem-Estar</t>
  </si>
  <si>
    <t>P65 Técnico de Mecânica Naval</t>
  </si>
  <si>
    <t>P66 Técnico de Mecatrónica</t>
  </si>
  <si>
    <t>R26 Técnico de Mecatrónica Automóvel</t>
  </si>
  <si>
    <t>R88 Técnico de Medições e Orçamentos</t>
  </si>
  <si>
    <t>R90 Técnico de Modelação de Calçado</t>
  </si>
  <si>
    <t>R89 Técnico de Modelação Cerâmica</t>
  </si>
  <si>
    <t>P14 Técnico de Multimédia</t>
  </si>
  <si>
    <t>P67 Técnico de Museografia e Gestão do Património</t>
  </si>
  <si>
    <t>R91 Técnico de Obra/Condutor de Obra</t>
  </si>
  <si>
    <t>R92 Técnico de Operações Turísticas</t>
  </si>
  <si>
    <t>P69 Técnico de Organização de Eventos</t>
  </si>
  <si>
    <t>P68 Técnico de Ótica Ocular</t>
  </si>
  <si>
    <t>R93 Técnico de Ourivesaria</t>
  </si>
  <si>
    <t>R94 Técnico de Ourivesaria de Pratas Graúdas/Cinzelador</t>
  </si>
  <si>
    <t>R95 Técnico de Pastelaria/Padaria</t>
  </si>
  <si>
    <t>P70 Técnico de Pedreiras</t>
  </si>
  <si>
    <t>R96 Técnico de Pintura Cerâmica</t>
  </si>
  <si>
    <t>R97 Técnico de Pintura Decorativa</t>
  </si>
  <si>
    <t>R98 Técnico de Planeamento Industrial de Metalurgia e Metalomecânica</t>
  </si>
  <si>
    <t>R99 Técnico de Preparação de Cortiça</t>
  </si>
  <si>
    <t>P71 Técnico de Processamento e Controlo de Qualidade Alimentar</t>
  </si>
  <si>
    <t>U01 Técnico de Produção Aeronáutica - Maquinação CNC</t>
  </si>
  <si>
    <t>U02 Técnico de Produção Aeronáutica - Montagem de Estruturas</t>
  </si>
  <si>
    <t>U03 Técnico de Produção Aeronáutica - Processos Especiais</t>
  </si>
  <si>
    <t>U04 Técnico de Produção Aeronáutica - Produção e Transformação de Compósitos</t>
  </si>
  <si>
    <t>U05 Técnico de Produção Aeronáutica - Qualidade e Controlo Industrial</t>
  </si>
  <si>
    <t>P72 Técnico de Produção Agrária</t>
  </si>
  <si>
    <t>R22 Técnico de Produção Agropecuária</t>
  </si>
  <si>
    <t>U06 Técnico de Produção Automóvel</t>
  </si>
  <si>
    <t>P74 Técnico de Produção em Metalomecânica</t>
  </si>
  <si>
    <t>U07 Técnico de Produção e Montagem de Moldes</t>
  </si>
  <si>
    <t>P73 Técnico de Produção e Tecnologias da Música</t>
  </si>
  <si>
    <t>U08 Técnico de Programação e Operação em Máquinas de Transformação da Madeira</t>
  </si>
  <si>
    <t>U09 Técnico de Projeto Aeronáutico</t>
  </si>
  <si>
    <t>U10 Técnico de Projeto de Moldes e Modelos - Fundição</t>
  </si>
  <si>
    <t>P75 Técnico de Proteção Civil</t>
  </si>
  <si>
    <t>R44 Técnico da Qualidade</t>
  </si>
  <si>
    <t>P13 Técnico da Qualidade - Calçado e Marroquinaria</t>
  </si>
  <si>
    <t>P76 Técnico de Química Industrial</t>
  </si>
  <si>
    <t>P77 Técnico de Receção</t>
  </si>
  <si>
    <t>U17 Técnico de Receção Hoteleira</t>
  </si>
  <si>
    <t>U11 Técnico de Receção/Orçamentação de Oficina</t>
  </si>
  <si>
    <t>P78 Técnico de Recuperação do Património Edificado</t>
  </si>
  <si>
    <t>P79 Técnico de Recursos Florestais e Ambientais</t>
  </si>
  <si>
    <t>U12 Técnico de Redes Elétricas</t>
  </si>
  <si>
    <t>U13 Técnico de Refrigeração e Climatização</t>
  </si>
  <si>
    <t>U14 Técnico de Relações Laborais</t>
  </si>
  <si>
    <t>P80 Técnico de Relojoaria</t>
  </si>
  <si>
    <t>U15 Técnico de Reparação e Pintura de Carroçarias</t>
  </si>
  <si>
    <t>P81 Técnico de Restauração</t>
  </si>
  <si>
    <t>U16 Técnico de Restaurante/Bar</t>
  </si>
  <si>
    <t>P82 Técnico de Secretariado</t>
  </si>
  <si>
    <t>U18 Técnico de Segurança e Higiene do Trabalho</t>
  </si>
  <si>
    <t>U37 Técnico de Segurança no Trabalho</t>
  </si>
  <si>
    <t>P83 Técnico de Segurança e Salvamento em Meio Aquático</t>
  </si>
  <si>
    <t>U19 Técnico de Serviços Funerários</t>
  </si>
  <si>
    <t>P84 Técnico de Serviços Jurídicos</t>
  </si>
  <si>
    <t>P85 Técnico de Sistemas de Informação Geográfica</t>
  </si>
  <si>
    <t>U20 Técnico de Sistemas de Tratamento de Águas</t>
  </si>
  <si>
    <t>U21 Técnico de Socorros e Emergências de Aeródromo</t>
  </si>
  <si>
    <t>U22 Técnico de Soldadura</t>
  </si>
  <si>
    <t>P86 Técnico de Som</t>
  </si>
  <si>
    <t>U23 Técnico de Tecelagem</t>
  </si>
  <si>
    <t>P87 Técnico de Termalismo</t>
  </si>
  <si>
    <t>P88 Técnico de Tinturaria, Estamparia e Acabamento</t>
  </si>
  <si>
    <t>U24 Técnico de Topografia</t>
  </si>
  <si>
    <t>U25 Técnico de Tráfego de Assistência em Escala</t>
  </si>
  <si>
    <t>P99 Técnico de Transformação de Polímeros/Controle da Qualidade</t>
  </si>
  <si>
    <t>P89 Técnico de Transformação de Polímeros/Processos de Produção</t>
  </si>
  <si>
    <t>P90 Técnico de Transportes</t>
  </si>
  <si>
    <t>P91 Técnico de Turismo</t>
  </si>
  <si>
    <t>P92 Técnico de Turismo Ambiental e Rural</t>
  </si>
  <si>
    <t>P93 Técnico de Vendas</t>
  </si>
  <si>
    <t>U26 Técnico de Vendas e Marketing</t>
  </si>
  <si>
    <t>P94 Técnico de Vídeo</t>
  </si>
  <si>
    <t>U27 Técnico de Vidro</t>
  </si>
  <si>
    <t>P95 Técnico de Vidro Artístico</t>
  </si>
  <si>
    <t>P96 Técnico de Viticultura e Enologia</t>
  </si>
  <si>
    <t>R18 Técnico Vitivinícola</t>
  </si>
  <si>
    <t>P97 Técnico de Vitrinismo</t>
  </si>
  <si>
    <t>P98 Topógrafo-Geómetra</t>
  </si>
  <si>
    <t>amostra com 35 escolas de ensino/formação</t>
  </si>
  <si>
    <t>Ciências farmacêuticas</t>
  </si>
  <si>
    <t>Medicina tradicional</t>
  </si>
  <si>
    <t>Terapia e reabilitação</t>
  </si>
  <si>
    <t xml:space="preserve">Saúde </t>
  </si>
  <si>
    <t>Programação Java</t>
  </si>
  <si>
    <t>Aprova a actualização da Classificação Nacional das Áreas de Educação e Formação (CNAEF)</t>
  </si>
  <si>
    <t>Cria e define os grupos de recrutamento para efeitos de selecção e recrutamento do pessoal docente …</t>
  </si>
  <si>
    <t xml:space="preserve">Cria os concursos especiais de ingresso no ensino superior para titulares dos cursos de dupla certificação do ensino secundário </t>
  </si>
  <si>
    <t xml:space="preserve">Portaria 230/2008 </t>
  </si>
  <si>
    <t>226 cursos profissionais</t>
  </si>
  <si>
    <r>
      <t xml:space="preserve">CURSOS DE ENSINO SECUNDÁRIO profissional, </t>
    </r>
    <r>
      <rPr>
        <sz val="11"/>
        <color theme="1"/>
        <rFont val="Calibri"/>
        <family val="2"/>
        <scheme val="minor"/>
      </rPr>
      <t>os 3 primeiros digitos são o código p/exames</t>
    </r>
  </si>
  <si>
    <t>aprovados por</t>
  </si>
  <si>
    <t>Eletrotecnia</t>
  </si>
  <si>
    <t>Encarregado de obras</t>
  </si>
  <si>
    <t>Desenho e Projeto 3D de edifícios</t>
  </si>
  <si>
    <t>Reabilitação e Manutenção de Edifícios</t>
  </si>
  <si>
    <t>Canalizações e instalações electricas</t>
  </si>
  <si>
    <t>Frio e Climatização</t>
  </si>
  <si>
    <t>Manutenção Hoteleira, Frio e Climatização</t>
  </si>
  <si>
    <t xml:space="preserve">Desenho, Projeto e Fabrico 3D </t>
  </si>
  <si>
    <t>Decreto -Lei 55/2018</t>
  </si>
  <si>
    <t>estabelece o currículo do ensino básico e do ensino secundário, …</t>
  </si>
  <si>
    <t>Designação do Curso  (Proposta)</t>
  </si>
  <si>
    <t>área tecnológica principal de ensino</t>
  </si>
  <si>
    <t>Nv Gr</t>
  </si>
  <si>
    <t>** Deliberação n.º 328/2017 Série II de 2017-04-27, classificação internacional tipo da educação: áreas de educação e formação 2013 (CITE-F/2013)</t>
  </si>
  <si>
    <t xml:space="preserve">*** Decreto-Lei 27/2006 - grupos de recrutamento de docentes; </t>
  </si>
  <si>
    <t xml:space="preserve">* Portaria 256/2005 - Classificação Nacional das Áreas de Educação e Formação; </t>
  </si>
  <si>
    <t>ex Gr</t>
  </si>
  <si>
    <t>dados de 2017/2018, ensino profissional em 712 escolas em Portugal</t>
  </si>
  <si>
    <t>Serviços de apoio a crianças e jovens (inclui Psicosocial)</t>
  </si>
  <si>
    <t>66 principais cursos de amostra de 200 cursos</t>
  </si>
  <si>
    <t>Organização e Gestão de Eventos</t>
  </si>
  <si>
    <t>522 Electricidade e energia:</t>
  </si>
  <si>
    <t>Climatização;</t>
  </si>
  <si>
    <t>Distribuição de gás;</t>
  </si>
  <si>
    <t>Electricidade;</t>
  </si>
  <si>
    <t>Electrotecnia;</t>
  </si>
  <si>
    <t>Energia;</t>
  </si>
  <si>
    <t>Energia nuclear, hidráulica e térmica;</t>
  </si>
  <si>
    <t>Engenharia da climatização;</t>
  </si>
  <si>
    <t>Engenharia electrotécnica;</t>
  </si>
  <si>
    <t>Instalações eléctricas;</t>
  </si>
  <si>
    <t>Produção e distribuição de energia;</t>
  </si>
  <si>
    <t>Refrigeração;</t>
  </si>
  <si>
    <t>Instalação e manutenção de redes de distribuição de energia;</t>
  </si>
  <si>
    <t>526 Mecânica dos Fluidos e Termodinâmica Aplicada</t>
  </si>
  <si>
    <t>522 Electricidade e energia eléctrica:</t>
  </si>
  <si>
    <t>Energia eléctrica;</t>
  </si>
  <si>
    <t>Produção e distribuição de energia eléctrica;</t>
  </si>
  <si>
    <t>Aceleradores de Partícula</t>
  </si>
  <si>
    <t>Energia nuclear</t>
  </si>
  <si>
    <t>Nanotecnologia</t>
  </si>
  <si>
    <t>Tecnologia de Supercondutores</t>
  </si>
  <si>
    <t>Óptica Quântica</t>
  </si>
  <si>
    <t>Biofísica</t>
  </si>
  <si>
    <t>Lasers</t>
  </si>
  <si>
    <t>Computação Quântica</t>
  </si>
  <si>
    <t>527 Baterias, pilhas e energia quimica</t>
  </si>
  <si>
    <t>Baterias</t>
  </si>
  <si>
    <t>Pilhas</t>
  </si>
  <si>
    <t>Reparação de baterias</t>
  </si>
  <si>
    <t>Energia eólica, maremotriz, hidráulica e térmica;</t>
  </si>
  <si>
    <t>Regeneração de baterias</t>
  </si>
  <si>
    <t>Produção de biocombustiveis</t>
  </si>
  <si>
    <t>528 Engenharia Física</t>
  </si>
  <si>
    <t>Reparação de equipamentos eléctricos;</t>
  </si>
  <si>
    <t>Manutenção de veiculos eléctricos (parte eléctrica);</t>
  </si>
  <si>
    <t>Energia solar térmica;</t>
  </si>
  <si>
    <t>Armazenamento de energia em ar comprimido;</t>
  </si>
  <si>
    <t>Produção e distribuição de água quente/calor;</t>
  </si>
  <si>
    <t>Eficiência energética</t>
  </si>
  <si>
    <t>Aerodinâmica</t>
  </si>
  <si>
    <t>Processos de fabrico aditivo</t>
  </si>
  <si>
    <t>Supercondensadores</t>
  </si>
  <si>
    <t>Comum a todos - na componente cientifica ser obrigatório Matemática A ou B</t>
  </si>
  <si>
    <r>
      <t xml:space="preserve">Cursos tecnológicos com planos próprios, </t>
    </r>
    <r>
      <rPr>
        <sz val="11"/>
        <color theme="1"/>
        <rFont val="Calibri"/>
        <family val="2"/>
        <scheme val="minor"/>
      </rPr>
      <t>propostos pela ADAPCDE</t>
    </r>
  </si>
  <si>
    <t>Biologia e Geologia</t>
  </si>
  <si>
    <t>Gr</t>
  </si>
  <si>
    <t>nº</t>
  </si>
  <si>
    <t>inclui os novos propostos</t>
  </si>
  <si>
    <t>Manutenção Industrial e Máquinas</t>
  </si>
  <si>
    <t>Cursos de saúde - minimo na tecnológica: Biologia 160h; Microbiologia 70h, Imunologia 70h</t>
  </si>
  <si>
    <t xml:space="preserve">Animação Sociocultural </t>
  </si>
  <si>
    <t>482</t>
  </si>
  <si>
    <t>311</t>
  </si>
  <si>
    <t>Gestão e administração:</t>
  </si>
  <si>
    <t>*271/2019</t>
  </si>
  <si>
    <t>* especifico para 10 alunos surdos, sem mecânica/electrónica especificas</t>
  </si>
  <si>
    <t xml:space="preserve">Manutenção e Decoração Hoteleira </t>
  </si>
  <si>
    <t>361/2019</t>
  </si>
  <si>
    <t>** em parceria com a Escola Profissional Val do Rio</t>
  </si>
  <si>
    <t>Sociologia</t>
  </si>
  <si>
    <t>370</t>
  </si>
  <si>
    <t>380</t>
  </si>
  <si>
    <t>312</t>
  </si>
  <si>
    <t>470</t>
  </si>
  <si>
    <t>em 2017/2018 havia 3612 alunos</t>
  </si>
  <si>
    <t xml:space="preserve">Cursos que não devem ser liberalizados, portarias na cor vermelha </t>
  </si>
  <si>
    <t>Total 60 cursos mas há 3 com a mesma designação</t>
  </si>
  <si>
    <t>Grupo de ensino</t>
  </si>
  <si>
    <t>Nv</t>
  </si>
  <si>
    <t>total 49; * 28 novos grupos propostos</t>
  </si>
  <si>
    <t>Informática na ótica do utilizador</t>
  </si>
  <si>
    <t xml:space="preserve"> Mapa 4 do Anexo do DL27/2006</t>
  </si>
  <si>
    <t>Materiais – madeiras, vidros e outros</t>
  </si>
  <si>
    <t>Carpintaria e instalação de mobiliário</t>
  </si>
  <si>
    <r>
      <t xml:space="preserve">Cursos com planos próprios, </t>
    </r>
    <r>
      <rPr>
        <sz val="9"/>
        <color theme="1"/>
        <rFont val="Calibri"/>
        <family val="2"/>
        <scheme val="minor"/>
      </rPr>
      <t>Decreto-Lei n.º 55/2018,  art.º 7, nº4, d)</t>
    </r>
  </si>
  <si>
    <t>Cursos com planos próprios</t>
  </si>
  <si>
    <r>
      <t xml:space="preserve">total de 18 cursos com </t>
    </r>
    <r>
      <rPr>
        <sz val="10"/>
        <color rgb="FF0070C0"/>
        <rFont val="Calibri"/>
        <family val="2"/>
        <scheme val="minor"/>
      </rPr>
      <t>7 ligados à saúde na cor azul</t>
    </r>
  </si>
  <si>
    <t>Cursos de saúde - na componente cientifica ser obrigatório Física e Química A</t>
  </si>
  <si>
    <r>
      <t xml:space="preserve">Cursos EFA, </t>
    </r>
    <r>
      <rPr>
        <sz val="11"/>
        <color theme="1"/>
        <rFont val="Calibri"/>
        <family val="2"/>
        <scheme val="minor"/>
      </rPr>
      <t>noturno, para adultos com 9º ano, propostos pela ADAPCDE</t>
    </r>
  </si>
  <si>
    <t>Energias Renováveis;</t>
  </si>
  <si>
    <t>Frio e Climatização (*);</t>
  </si>
  <si>
    <t>Desenho, Projeto e Fabrico 3D;</t>
  </si>
  <si>
    <t>Canalizações e instalações eléctricas;</t>
  </si>
  <si>
    <t>Electromedicina;</t>
  </si>
  <si>
    <t>Organização e Gestão de Eventos;</t>
  </si>
  <si>
    <t>Património e Turismo;</t>
  </si>
  <si>
    <t>Ciências farmacêuticas:</t>
  </si>
  <si>
    <t>Medicina tradicional;</t>
  </si>
  <si>
    <t>Saúde pública;</t>
  </si>
  <si>
    <t>Tecnologias de diagnóstico e terapêutica;</t>
  </si>
  <si>
    <t>Terapia e reabilitação;</t>
  </si>
  <si>
    <t>Saúde e segurança no trabalho;</t>
  </si>
  <si>
    <t>Eletrotécnia</t>
  </si>
  <si>
    <r>
      <t xml:space="preserve">total de 14 cursos com </t>
    </r>
    <r>
      <rPr>
        <sz val="10"/>
        <color rgb="FF0070C0"/>
        <rFont val="Calibri"/>
        <family val="2"/>
        <scheme val="minor"/>
      </rPr>
      <t>6 ligados à saúde na cor azul</t>
    </r>
  </si>
  <si>
    <t xml:space="preserve">* certificação profissional que é exigida profissionalmente </t>
  </si>
  <si>
    <t>Electrotécnia</t>
  </si>
  <si>
    <t>Energia solar fotovoltaica;</t>
  </si>
  <si>
    <t>Técnicas de Manutenção em Electromedicina</t>
  </si>
  <si>
    <t>Refrigeração e Climatização (alterar 522 na Portaria 256/2005)</t>
  </si>
  <si>
    <r>
      <t xml:space="preserve">Electricidade e energia </t>
    </r>
    <r>
      <rPr>
        <sz val="8"/>
        <color rgb="FFFF0000"/>
        <rFont val="Arial"/>
        <family val="2"/>
      </rPr>
      <t>(inclui por erro Refrigeração e climatização)</t>
    </r>
  </si>
  <si>
    <t>AR</t>
  </si>
  <si>
    <t>Educação Precoce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</si>
</sst>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Calibri"/>
      <family val="2"/>
      <scheme val="minor"/>
    </font>
    <font>
      <sz val="10"/>
      <color rgb="FF0B0BB5"/>
      <name val="Calibri"/>
      <family val="2"/>
      <scheme val="minor"/>
    </font>
    <font>
      <sz val="9"/>
      <color rgb="FF0B0BB5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B0BB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Book Antiqua"/>
      <family val="1"/>
    </font>
    <font>
      <sz val="9"/>
      <color theme="1"/>
      <name val="Verdana"/>
      <family val="2"/>
    </font>
    <font>
      <sz val="9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F8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9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Border="1"/>
    <xf numFmtId="0" fontId="12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7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B0BB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opLeftCell="A188" zoomScale="145" zoomScaleNormal="145" workbookViewId="0">
      <selection activeCell="G206" sqref="G206"/>
    </sheetView>
  </sheetViews>
  <sheetFormatPr defaultRowHeight="15" customHeight="1"/>
  <cols>
    <col min="1" max="1" width="55.140625" customWidth="1"/>
    <col min="2" max="2" width="6.28515625" bestFit="1" customWidth="1"/>
    <col min="3" max="3" width="5" bestFit="1" customWidth="1"/>
    <col min="4" max="4" width="35.42578125" bestFit="1" customWidth="1"/>
  </cols>
  <sheetData>
    <row r="1" spans="1:4" ht="15" customHeight="1">
      <c r="A1" s="36" t="s">
        <v>208</v>
      </c>
      <c r="B1" s="35" t="s">
        <v>203</v>
      </c>
      <c r="C1" s="35"/>
      <c r="D1" s="35" t="s">
        <v>207</v>
      </c>
    </row>
    <row r="2" spans="1:4" ht="15" customHeight="1">
      <c r="A2" s="2" t="s">
        <v>0</v>
      </c>
      <c r="B2" s="10">
        <v>133</v>
      </c>
      <c r="C2" s="11">
        <v>0.23</v>
      </c>
      <c r="D2" s="2" t="s">
        <v>109</v>
      </c>
    </row>
    <row r="3" spans="1:4" ht="15" customHeight="1">
      <c r="A3" s="7" t="s">
        <v>1</v>
      </c>
      <c r="B3" s="8">
        <v>124</v>
      </c>
      <c r="C3" s="9">
        <v>0.22</v>
      </c>
      <c r="D3" s="2" t="s">
        <v>109</v>
      </c>
    </row>
    <row r="4" spans="1:4" ht="15" customHeight="1">
      <c r="A4" s="2" t="s">
        <v>2</v>
      </c>
      <c r="B4" s="10">
        <v>115</v>
      </c>
      <c r="C4" s="11">
        <v>0.2</v>
      </c>
      <c r="D4" s="2" t="s">
        <v>109</v>
      </c>
    </row>
    <row r="5" spans="1:4" ht="15" customHeight="1">
      <c r="A5" s="7" t="s">
        <v>3</v>
      </c>
      <c r="B5" s="8">
        <v>40</v>
      </c>
      <c r="C5" s="9">
        <v>7.0000000000000007E-2</v>
      </c>
      <c r="D5" s="2" t="s">
        <v>109</v>
      </c>
    </row>
    <row r="6" spans="1:4" ht="15" customHeight="1">
      <c r="A6" s="2" t="s">
        <v>4</v>
      </c>
      <c r="B6" s="10">
        <v>39</v>
      </c>
      <c r="C6" s="11">
        <v>7.0000000000000007E-2</v>
      </c>
      <c r="D6" s="2" t="s">
        <v>109</v>
      </c>
    </row>
    <row r="7" spans="1:4" ht="15" customHeight="1">
      <c r="A7" s="7" t="s">
        <v>5</v>
      </c>
      <c r="B7" s="8">
        <v>37</v>
      </c>
      <c r="C7" s="9">
        <v>0.06</v>
      </c>
      <c r="D7" s="2" t="s">
        <v>109</v>
      </c>
    </row>
    <row r="8" spans="1:4" ht="15" customHeight="1">
      <c r="A8" s="2" t="s">
        <v>6</v>
      </c>
      <c r="B8" s="10">
        <v>31</v>
      </c>
      <c r="C8" s="11">
        <v>0.05</v>
      </c>
      <c r="D8" s="2" t="s">
        <v>109</v>
      </c>
    </row>
    <row r="9" spans="1:4" ht="15" customHeight="1">
      <c r="A9" s="7" t="s">
        <v>7</v>
      </c>
      <c r="B9" s="8">
        <v>26</v>
      </c>
      <c r="C9" s="9">
        <v>0.05</v>
      </c>
      <c r="D9" s="2" t="s">
        <v>109</v>
      </c>
    </row>
    <row r="10" spans="1:4" ht="15" customHeight="1">
      <c r="A10" s="2" t="s">
        <v>8</v>
      </c>
      <c r="B10" s="10">
        <v>15</v>
      </c>
      <c r="C10" s="11">
        <v>0.03</v>
      </c>
      <c r="D10" s="2" t="s">
        <v>109</v>
      </c>
    </row>
    <row r="11" spans="1:4" ht="15" customHeight="1">
      <c r="A11" s="7" t="s">
        <v>9</v>
      </c>
      <c r="B11" s="4"/>
      <c r="C11" s="4"/>
      <c r="D11" s="2" t="s">
        <v>109</v>
      </c>
    </row>
    <row r="12" spans="1:4" ht="15" customHeight="1">
      <c r="A12" s="2" t="s">
        <v>10</v>
      </c>
      <c r="B12" s="10">
        <v>131</v>
      </c>
      <c r="C12" s="11">
        <v>0.2</v>
      </c>
      <c r="D12" s="2" t="s">
        <v>27</v>
      </c>
    </row>
    <row r="13" spans="1:4" ht="15" customHeight="1">
      <c r="A13" s="7" t="s">
        <v>11</v>
      </c>
      <c r="B13" s="8">
        <v>84</v>
      </c>
      <c r="C13" s="9">
        <v>0.13</v>
      </c>
      <c r="D13" s="2" t="s">
        <v>27</v>
      </c>
    </row>
    <row r="14" spans="1:4" ht="15" customHeight="1">
      <c r="A14" s="2" t="s">
        <v>12</v>
      </c>
      <c r="B14" s="10">
        <v>48</v>
      </c>
      <c r="C14" s="11">
        <v>7.0000000000000007E-2</v>
      </c>
      <c r="D14" s="2" t="s">
        <v>27</v>
      </c>
    </row>
    <row r="15" spans="1:4" ht="15" customHeight="1">
      <c r="A15" s="7" t="s">
        <v>13</v>
      </c>
      <c r="B15" s="8">
        <v>46</v>
      </c>
      <c r="C15" s="9">
        <v>7.0000000000000007E-2</v>
      </c>
      <c r="D15" s="2" t="s">
        <v>27</v>
      </c>
    </row>
    <row r="16" spans="1:4" ht="15" customHeight="1">
      <c r="A16" s="2" t="s">
        <v>14</v>
      </c>
      <c r="B16" s="10">
        <v>36</v>
      </c>
      <c r="C16" s="11">
        <v>0.05</v>
      </c>
      <c r="D16" s="2" t="s">
        <v>27</v>
      </c>
    </row>
    <row r="17" spans="1:4" ht="15" customHeight="1">
      <c r="A17" s="7" t="s">
        <v>15</v>
      </c>
      <c r="B17" s="8">
        <v>36</v>
      </c>
      <c r="C17" s="9">
        <v>0.05</v>
      </c>
      <c r="D17" s="2" t="s">
        <v>27</v>
      </c>
    </row>
    <row r="18" spans="1:4" ht="15" customHeight="1">
      <c r="A18" s="2" t="s">
        <v>16</v>
      </c>
      <c r="B18" s="10">
        <v>35</v>
      </c>
      <c r="C18" s="11">
        <v>0.05</v>
      </c>
      <c r="D18" s="2" t="s">
        <v>27</v>
      </c>
    </row>
    <row r="19" spans="1:4" ht="15" customHeight="1">
      <c r="A19" s="7" t="s">
        <v>17</v>
      </c>
      <c r="B19" s="8">
        <v>33</v>
      </c>
      <c r="C19" s="9">
        <v>0.05</v>
      </c>
      <c r="D19" s="2" t="s">
        <v>27</v>
      </c>
    </row>
    <row r="20" spans="1:4" ht="15" customHeight="1">
      <c r="A20" s="2" t="s">
        <v>18</v>
      </c>
      <c r="B20" s="10">
        <v>30</v>
      </c>
      <c r="C20" s="11">
        <v>0.04</v>
      </c>
      <c r="D20" s="2" t="s">
        <v>27</v>
      </c>
    </row>
    <row r="21" spans="1:4" ht="15" customHeight="1">
      <c r="A21" s="7" t="s">
        <v>19</v>
      </c>
      <c r="B21" s="8">
        <v>27</v>
      </c>
      <c r="C21" s="9">
        <v>0.04</v>
      </c>
      <c r="D21" s="2" t="s">
        <v>27</v>
      </c>
    </row>
    <row r="22" spans="1:4" ht="15" customHeight="1">
      <c r="A22" s="2" t="s">
        <v>20</v>
      </c>
      <c r="B22" s="10">
        <v>27</v>
      </c>
      <c r="C22" s="11">
        <v>0.04</v>
      </c>
      <c r="D22" s="2" t="s">
        <v>27</v>
      </c>
    </row>
    <row r="23" spans="1:4" ht="15" customHeight="1">
      <c r="A23" s="7" t="s">
        <v>21</v>
      </c>
      <c r="B23" s="8">
        <v>26</v>
      </c>
      <c r="C23" s="9">
        <v>0.04</v>
      </c>
      <c r="D23" s="2" t="s">
        <v>27</v>
      </c>
    </row>
    <row r="24" spans="1:4" ht="15" customHeight="1">
      <c r="A24" s="2" t="s">
        <v>22</v>
      </c>
      <c r="B24" s="10">
        <v>21</v>
      </c>
      <c r="C24" s="11">
        <v>0.03</v>
      </c>
      <c r="D24" s="2" t="s">
        <v>27</v>
      </c>
    </row>
    <row r="25" spans="1:4" ht="15" customHeight="1">
      <c r="A25" s="7" t="s">
        <v>23</v>
      </c>
      <c r="B25" s="8">
        <v>21</v>
      </c>
      <c r="C25" s="9">
        <v>0.03</v>
      </c>
      <c r="D25" s="2" t="s">
        <v>27</v>
      </c>
    </row>
    <row r="26" spans="1:4" ht="15" customHeight="1">
      <c r="A26" s="2" t="s">
        <v>4</v>
      </c>
      <c r="B26" s="10">
        <v>20</v>
      </c>
      <c r="C26" s="11">
        <v>0.03</v>
      </c>
      <c r="D26" s="2" t="s">
        <v>27</v>
      </c>
    </row>
    <row r="27" spans="1:4" ht="15" customHeight="1">
      <c r="A27" s="7" t="s">
        <v>8</v>
      </c>
      <c r="B27" s="8">
        <v>15</v>
      </c>
      <c r="C27" s="9">
        <v>0.02</v>
      </c>
      <c r="D27" s="2" t="s">
        <v>27</v>
      </c>
    </row>
    <row r="28" spans="1:4" ht="15" customHeight="1">
      <c r="A28" s="2" t="s">
        <v>1</v>
      </c>
      <c r="B28" s="10">
        <v>13</v>
      </c>
      <c r="C28" s="11">
        <v>0.02</v>
      </c>
      <c r="D28" s="2" t="s">
        <v>27</v>
      </c>
    </row>
    <row r="29" spans="1:4" ht="15" customHeight="1">
      <c r="A29" s="7" t="s">
        <v>24</v>
      </c>
      <c r="B29" s="8">
        <v>9</v>
      </c>
      <c r="C29" s="9">
        <v>0.01</v>
      </c>
      <c r="D29" s="2" t="s">
        <v>27</v>
      </c>
    </row>
    <row r="30" spans="1:4" ht="15" customHeight="1">
      <c r="A30" s="2" t="s">
        <v>25</v>
      </c>
      <c r="B30" s="10">
        <v>5</v>
      </c>
      <c r="C30" s="11">
        <v>0.01</v>
      </c>
      <c r="D30" s="2" t="s">
        <v>27</v>
      </c>
    </row>
    <row r="31" spans="1:4" ht="15" customHeight="1">
      <c r="A31" s="7" t="s">
        <v>26</v>
      </c>
      <c r="B31" s="8">
        <v>5</v>
      </c>
      <c r="C31" s="11">
        <v>0.01</v>
      </c>
      <c r="D31" s="2" t="s">
        <v>27</v>
      </c>
    </row>
    <row r="32" spans="1:4" ht="15" customHeight="1">
      <c r="A32" s="2" t="s">
        <v>31</v>
      </c>
      <c r="B32" s="10">
        <v>39</v>
      </c>
      <c r="C32" s="11">
        <v>0.49</v>
      </c>
      <c r="D32" s="2" t="s">
        <v>30</v>
      </c>
    </row>
    <row r="33" spans="1:4" ht="15" customHeight="1">
      <c r="A33" s="7" t="s">
        <v>28</v>
      </c>
      <c r="B33" s="8">
        <v>22</v>
      </c>
      <c r="C33" s="9">
        <v>0.28000000000000003</v>
      </c>
      <c r="D33" s="2" t="s">
        <v>30</v>
      </c>
    </row>
    <row r="34" spans="1:4" ht="15" customHeight="1">
      <c r="A34" s="2" t="s">
        <v>29</v>
      </c>
      <c r="B34" s="10">
        <v>19</v>
      </c>
      <c r="C34" s="10">
        <v>24</v>
      </c>
      <c r="D34" s="2" t="s">
        <v>30</v>
      </c>
    </row>
    <row r="35" spans="1:4" ht="15" customHeight="1">
      <c r="A35" s="2" t="s">
        <v>32</v>
      </c>
      <c r="B35" s="10">
        <v>110</v>
      </c>
      <c r="C35" s="11">
        <v>0.14000000000000001</v>
      </c>
      <c r="D35" s="2" t="s">
        <v>40</v>
      </c>
    </row>
    <row r="36" spans="1:4" ht="15" customHeight="1">
      <c r="A36" s="7" t="s">
        <v>10</v>
      </c>
      <c r="B36" s="8">
        <v>86</v>
      </c>
      <c r="C36" s="9">
        <v>0.11</v>
      </c>
      <c r="D36" s="2" t="s">
        <v>40</v>
      </c>
    </row>
    <row r="37" spans="1:4" ht="15" customHeight="1">
      <c r="A37" s="2" t="s">
        <v>16</v>
      </c>
      <c r="B37" s="10">
        <v>86</v>
      </c>
      <c r="C37" s="11">
        <v>0.11</v>
      </c>
      <c r="D37" s="2" t="s">
        <v>40</v>
      </c>
    </row>
    <row r="38" spans="1:4" ht="15" customHeight="1">
      <c r="A38" s="7" t="s">
        <v>0</v>
      </c>
      <c r="B38" s="8">
        <v>83</v>
      </c>
      <c r="C38" s="9">
        <v>0.1</v>
      </c>
      <c r="D38" s="2" t="s">
        <v>40</v>
      </c>
    </row>
    <row r="39" spans="1:4" ht="15" customHeight="1">
      <c r="A39" s="2" t="s">
        <v>33</v>
      </c>
      <c r="B39" s="10">
        <v>78</v>
      </c>
      <c r="C39" s="11">
        <v>0.1</v>
      </c>
      <c r="D39" s="2" t="s">
        <v>40</v>
      </c>
    </row>
    <row r="40" spans="1:4" ht="15" customHeight="1">
      <c r="A40" s="7" t="s">
        <v>34</v>
      </c>
      <c r="B40" s="8">
        <v>75</v>
      </c>
      <c r="C40" s="9">
        <v>0.09</v>
      </c>
      <c r="D40" s="2" t="s">
        <v>40</v>
      </c>
    </row>
    <row r="41" spans="1:4" ht="15" customHeight="1">
      <c r="A41" s="2" t="s">
        <v>35</v>
      </c>
      <c r="B41" s="10">
        <v>74</v>
      </c>
      <c r="C41" s="11">
        <v>0.09</v>
      </c>
      <c r="D41" s="2" t="s">
        <v>40</v>
      </c>
    </row>
    <row r="42" spans="1:4" ht="15" customHeight="1">
      <c r="A42" s="7" t="s">
        <v>36</v>
      </c>
      <c r="B42" s="8">
        <v>67</v>
      </c>
      <c r="C42" s="9">
        <v>0.08</v>
      </c>
      <c r="D42" s="2" t="s">
        <v>40</v>
      </c>
    </row>
    <row r="43" spans="1:4" ht="15" customHeight="1">
      <c r="A43" s="2" t="s">
        <v>37</v>
      </c>
      <c r="B43" s="10">
        <v>59</v>
      </c>
      <c r="C43" s="11">
        <v>7.0000000000000007E-2</v>
      </c>
      <c r="D43" s="2" t="s">
        <v>40</v>
      </c>
    </row>
    <row r="44" spans="1:4" ht="15" customHeight="1">
      <c r="A44" s="7" t="s">
        <v>38</v>
      </c>
      <c r="B44" s="8">
        <v>57</v>
      </c>
      <c r="C44" s="9">
        <v>7.0000000000000007E-2</v>
      </c>
      <c r="D44" s="2" t="s">
        <v>40</v>
      </c>
    </row>
    <row r="45" spans="1:4" ht="15" customHeight="1">
      <c r="A45" s="2" t="s">
        <v>39</v>
      </c>
      <c r="B45" s="10">
        <v>17</v>
      </c>
      <c r="C45" s="11">
        <v>0.02</v>
      </c>
      <c r="D45" s="2" t="s">
        <v>40</v>
      </c>
    </row>
    <row r="46" spans="1:4" ht="15" customHeight="1">
      <c r="A46" s="2" t="s">
        <v>16</v>
      </c>
      <c r="B46" s="10">
        <v>154</v>
      </c>
      <c r="C46" s="11">
        <v>0.28000000000000003</v>
      </c>
      <c r="D46" s="2" t="s">
        <v>42</v>
      </c>
    </row>
    <row r="47" spans="1:4" ht="15" customHeight="1">
      <c r="A47" s="7" t="s">
        <v>11</v>
      </c>
      <c r="B47" s="8">
        <v>127</v>
      </c>
      <c r="C47" s="9">
        <v>0.23</v>
      </c>
      <c r="D47" s="2" t="s">
        <v>42</v>
      </c>
    </row>
    <row r="48" spans="1:4" ht="15" customHeight="1">
      <c r="A48" s="2" t="s">
        <v>22</v>
      </c>
      <c r="B48" s="10">
        <v>99</v>
      </c>
      <c r="C48" s="11">
        <v>0.18</v>
      </c>
      <c r="D48" s="2" t="s">
        <v>42</v>
      </c>
    </row>
    <row r="49" spans="1:4" ht="15" customHeight="1">
      <c r="A49" s="7" t="s">
        <v>41</v>
      </c>
      <c r="B49" s="8">
        <v>97</v>
      </c>
      <c r="C49" s="9">
        <v>0.18</v>
      </c>
      <c r="D49" s="2" t="s">
        <v>42</v>
      </c>
    </row>
    <row r="50" spans="1:4" ht="15" customHeight="1">
      <c r="A50" s="2" t="s">
        <v>36</v>
      </c>
      <c r="B50" s="10">
        <v>70</v>
      </c>
      <c r="C50" s="11">
        <v>0.13</v>
      </c>
      <c r="D50" s="2" t="s">
        <v>42</v>
      </c>
    </row>
    <row r="51" spans="1:4" ht="15" customHeight="1">
      <c r="A51" s="2" t="s">
        <v>2</v>
      </c>
      <c r="B51" s="10">
        <v>73</v>
      </c>
      <c r="C51" s="11">
        <v>0.15</v>
      </c>
      <c r="D51" s="2" t="s">
        <v>49</v>
      </c>
    </row>
    <row r="52" spans="1:4" ht="15" customHeight="1">
      <c r="A52" s="7" t="s">
        <v>38</v>
      </c>
      <c r="B52" s="8">
        <v>70</v>
      </c>
      <c r="C52" s="9">
        <v>0.14000000000000001</v>
      </c>
      <c r="D52" s="2" t="s">
        <v>49</v>
      </c>
    </row>
    <row r="53" spans="1:4" ht="15" customHeight="1">
      <c r="A53" s="2" t="s">
        <v>43</v>
      </c>
      <c r="B53" s="10">
        <v>69</v>
      </c>
      <c r="C53" s="11">
        <v>0.14000000000000001</v>
      </c>
      <c r="D53" s="2" t="s">
        <v>49</v>
      </c>
    </row>
    <row r="54" spans="1:4" ht="15" customHeight="1">
      <c r="A54" s="7" t="s">
        <v>44</v>
      </c>
      <c r="B54" s="8">
        <v>66</v>
      </c>
      <c r="C54" s="9">
        <v>0.14000000000000001</v>
      </c>
      <c r="D54" s="2" t="s">
        <v>49</v>
      </c>
    </row>
    <row r="55" spans="1:4" ht="15" customHeight="1">
      <c r="A55" s="2" t="s">
        <v>45</v>
      </c>
      <c r="B55" s="10">
        <v>64</v>
      </c>
      <c r="C55" s="11">
        <v>0.13</v>
      </c>
      <c r="D55" s="2" t="s">
        <v>49</v>
      </c>
    </row>
    <row r="56" spans="1:4" ht="15" customHeight="1">
      <c r="A56" s="7" t="s">
        <v>46</v>
      </c>
      <c r="B56" s="8">
        <v>49</v>
      </c>
      <c r="C56" s="9">
        <v>0.1</v>
      </c>
      <c r="D56" s="2" t="s">
        <v>49</v>
      </c>
    </row>
    <row r="57" spans="1:4" ht="15" customHeight="1">
      <c r="A57" s="2" t="s">
        <v>47</v>
      </c>
      <c r="B57" s="10">
        <v>47</v>
      </c>
      <c r="C57" s="11">
        <v>0.1</v>
      </c>
      <c r="D57" s="2" t="s">
        <v>49</v>
      </c>
    </row>
    <row r="58" spans="1:4" ht="15" customHeight="1">
      <c r="A58" s="7" t="s">
        <v>48</v>
      </c>
      <c r="B58" s="8">
        <v>46</v>
      </c>
      <c r="C58" s="9">
        <v>0.1</v>
      </c>
      <c r="D58" s="2" t="s">
        <v>49</v>
      </c>
    </row>
    <row r="59" spans="1:4" ht="15" customHeight="1">
      <c r="A59" s="2" t="s">
        <v>0</v>
      </c>
      <c r="B59" s="10">
        <v>134</v>
      </c>
      <c r="C59" s="11">
        <v>0.25</v>
      </c>
      <c r="D59" s="2" t="s">
        <v>53</v>
      </c>
    </row>
    <row r="60" spans="1:4" ht="15" customHeight="1">
      <c r="A60" s="7" t="s">
        <v>1</v>
      </c>
      <c r="B60" s="8">
        <v>89</v>
      </c>
      <c r="C60" s="9">
        <v>0.16</v>
      </c>
      <c r="D60" s="2" t="s">
        <v>53</v>
      </c>
    </row>
    <row r="61" spans="1:4" ht="15" customHeight="1">
      <c r="A61" s="2" t="s">
        <v>13</v>
      </c>
      <c r="B61" s="10">
        <v>80</v>
      </c>
      <c r="C61" s="11">
        <v>0.15</v>
      </c>
      <c r="D61" s="2" t="s">
        <v>53</v>
      </c>
    </row>
    <row r="62" spans="1:4" ht="15" customHeight="1">
      <c r="A62" s="7" t="s">
        <v>3</v>
      </c>
      <c r="B62" s="8">
        <v>76</v>
      </c>
      <c r="C62" s="9">
        <v>0.14000000000000001</v>
      </c>
      <c r="D62" s="2" t="s">
        <v>53</v>
      </c>
    </row>
    <row r="63" spans="1:4" ht="15" customHeight="1">
      <c r="A63" s="2" t="s">
        <v>14</v>
      </c>
      <c r="B63" s="10">
        <v>50</v>
      </c>
      <c r="C63" s="11">
        <v>0.09</v>
      </c>
      <c r="D63" s="2" t="s">
        <v>53</v>
      </c>
    </row>
    <row r="64" spans="1:4" ht="15" customHeight="1">
      <c r="A64" s="7" t="s">
        <v>50</v>
      </c>
      <c r="B64" s="8">
        <v>48</v>
      </c>
      <c r="C64" s="9">
        <v>0.09</v>
      </c>
      <c r="D64" s="2" t="s">
        <v>53</v>
      </c>
    </row>
    <row r="65" spans="1:4" ht="15" customHeight="1">
      <c r="A65" s="2" t="s">
        <v>51</v>
      </c>
      <c r="B65" s="10">
        <v>45</v>
      </c>
      <c r="C65" s="11">
        <v>0.08</v>
      </c>
      <c r="D65" s="2" t="s">
        <v>53</v>
      </c>
    </row>
    <row r="66" spans="1:4" ht="15" customHeight="1">
      <c r="A66" s="7" t="s">
        <v>52</v>
      </c>
      <c r="B66" s="8">
        <v>19</v>
      </c>
      <c r="C66" s="9">
        <v>0.04</v>
      </c>
      <c r="D66" s="2" t="s">
        <v>53</v>
      </c>
    </row>
    <row r="67" spans="1:4" ht="15" customHeight="1">
      <c r="A67" s="2" t="s">
        <v>29</v>
      </c>
      <c r="B67" s="10">
        <v>56</v>
      </c>
      <c r="C67" s="11">
        <v>0.39</v>
      </c>
      <c r="D67" s="2" t="s">
        <v>54</v>
      </c>
    </row>
    <row r="68" spans="1:4" ht="15" customHeight="1">
      <c r="A68" s="7" t="s">
        <v>1</v>
      </c>
      <c r="B68" s="8">
        <v>46</v>
      </c>
      <c r="C68" s="9">
        <v>0.32</v>
      </c>
      <c r="D68" s="2" t="s">
        <v>54</v>
      </c>
    </row>
    <row r="69" spans="1:4" ht="15" customHeight="1">
      <c r="A69" s="2" t="s">
        <v>2</v>
      </c>
      <c r="B69" s="10">
        <v>36</v>
      </c>
      <c r="C69" s="11">
        <v>0.25</v>
      </c>
      <c r="D69" s="2" t="s">
        <v>54</v>
      </c>
    </row>
    <row r="70" spans="1:4" ht="15" customHeight="1">
      <c r="A70" s="7" t="s">
        <v>24</v>
      </c>
      <c r="B70" s="8">
        <v>5</v>
      </c>
      <c r="C70" s="9">
        <v>0.04</v>
      </c>
      <c r="D70" s="2" t="s">
        <v>54</v>
      </c>
    </row>
    <row r="71" spans="1:4" ht="15" customHeight="1">
      <c r="A71" s="2" t="s">
        <v>13</v>
      </c>
      <c r="B71" s="10">
        <v>30</v>
      </c>
      <c r="C71" s="11">
        <v>0.28000000000000003</v>
      </c>
      <c r="D71" s="2" t="s">
        <v>55</v>
      </c>
    </row>
    <row r="72" spans="1:4" ht="15" customHeight="1">
      <c r="A72" s="7" t="s">
        <v>12</v>
      </c>
      <c r="B72" s="8">
        <v>27</v>
      </c>
      <c r="C72" s="9">
        <v>0.25</v>
      </c>
      <c r="D72" s="2" t="s">
        <v>55</v>
      </c>
    </row>
    <row r="73" spans="1:4" ht="15" customHeight="1">
      <c r="A73" s="2" t="s">
        <v>52</v>
      </c>
      <c r="B73" s="10">
        <v>22</v>
      </c>
      <c r="C73" s="11">
        <v>0.21</v>
      </c>
      <c r="D73" s="2" t="s">
        <v>55</v>
      </c>
    </row>
    <row r="74" spans="1:4" ht="15" customHeight="1">
      <c r="A74" s="7" t="s">
        <v>0</v>
      </c>
      <c r="B74" s="8">
        <v>17</v>
      </c>
      <c r="C74" s="9">
        <v>0.16</v>
      </c>
      <c r="D74" s="2" t="s">
        <v>55</v>
      </c>
    </row>
    <row r="75" spans="1:4" ht="15" customHeight="1">
      <c r="A75" s="2" t="s">
        <v>6</v>
      </c>
      <c r="B75" s="10">
        <v>10</v>
      </c>
      <c r="C75" s="11">
        <v>0.09</v>
      </c>
      <c r="D75" s="2" t="s">
        <v>55</v>
      </c>
    </row>
    <row r="76" spans="1:4" ht="15" customHeight="1">
      <c r="A76" s="2" t="s">
        <v>16</v>
      </c>
      <c r="B76" s="10">
        <v>85</v>
      </c>
      <c r="C76" s="11">
        <v>0.35</v>
      </c>
      <c r="D76" s="2" t="s">
        <v>57</v>
      </c>
    </row>
    <row r="77" spans="1:4" ht="15" customHeight="1">
      <c r="A77" s="7" t="s">
        <v>2</v>
      </c>
      <c r="B77" s="8">
        <v>48</v>
      </c>
      <c r="C77" s="9">
        <v>0.2</v>
      </c>
      <c r="D77" s="2" t="s">
        <v>57</v>
      </c>
    </row>
    <row r="78" spans="1:4" ht="15" customHeight="1">
      <c r="A78" s="2" t="s">
        <v>11</v>
      </c>
      <c r="B78" s="10">
        <v>47</v>
      </c>
      <c r="C78" s="11">
        <v>0.19</v>
      </c>
      <c r="D78" s="2" t="s">
        <v>57</v>
      </c>
    </row>
    <row r="79" spans="1:4" ht="15" customHeight="1">
      <c r="A79" s="7" t="s">
        <v>22</v>
      </c>
      <c r="B79" s="8">
        <v>28</v>
      </c>
      <c r="C79" s="9">
        <v>0.12</v>
      </c>
      <c r="D79" s="2" t="s">
        <v>57</v>
      </c>
    </row>
    <row r="80" spans="1:4" ht="15" customHeight="1">
      <c r="A80" s="2" t="s">
        <v>21</v>
      </c>
      <c r="B80" s="10">
        <v>17</v>
      </c>
      <c r="C80" s="11">
        <v>7.0000000000000007E-2</v>
      </c>
      <c r="D80" s="2" t="s">
        <v>57</v>
      </c>
    </row>
    <row r="81" spans="1:4" ht="15" customHeight="1">
      <c r="A81" s="7" t="s">
        <v>56</v>
      </c>
      <c r="B81" s="8">
        <v>17</v>
      </c>
      <c r="C81" s="9">
        <v>7.0000000000000007E-2</v>
      </c>
      <c r="D81" s="2" t="s">
        <v>57</v>
      </c>
    </row>
    <row r="82" spans="1:4" ht="15" customHeight="1">
      <c r="A82" s="2" t="s">
        <v>16</v>
      </c>
      <c r="B82" s="10">
        <v>67</v>
      </c>
      <c r="C82" s="11">
        <v>0.51</v>
      </c>
      <c r="D82" s="2" t="s">
        <v>59</v>
      </c>
    </row>
    <row r="83" spans="1:4" ht="15" customHeight="1">
      <c r="A83" s="7" t="s">
        <v>2</v>
      </c>
      <c r="B83" s="8">
        <v>32</v>
      </c>
      <c r="C83" s="9">
        <v>0.24</v>
      </c>
      <c r="D83" s="2" t="s">
        <v>59</v>
      </c>
    </row>
    <row r="84" spans="1:4" ht="15" customHeight="1">
      <c r="A84" s="2" t="s">
        <v>13</v>
      </c>
      <c r="B84" s="10">
        <v>22</v>
      </c>
      <c r="C84" s="11">
        <v>0.17</v>
      </c>
      <c r="D84" s="2" t="s">
        <v>59</v>
      </c>
    </row>
    <row r="85" spans="1:4" ht="15" customHeight="1">
      <c r="A85" s="7" t="s">
        <v>58</v>
      </c>
      <c r="B85" s="8">
        <v>11</v>
      </c>
      <c r="C85" s="9">
        <v>0.08</v>
      </c>
      <c r="D85" s="2" t="s">
        <v>59</v>
      </c>
    </row>
    <row r="86" spans="1:4" ht="15" customHeight="1">
      <c r="A86" s="2" t="s">
        <v>60</v>
      </c>
      <c r="B86" s="10">
        <v>97</v>
      </c>
      <c r="C86" s="11">
        <v>0.78</v>
      </c>
      <c r="D86" s="2" t="s">
        <v>62</v>
      </c>
    </row>
    <row r="87" spans="1:4" ht="15" customHeight="1">
      <c r="A87" s="7" t="s">
        <v>61</v>
      </c>
      <c r="B87" s="8">
        <v>27</v>
      </c>
      <c r="C87" s="9">
        <v>0.22</v>
      </c>
      <c r="D87" s="2" t="s">
        <v>62</v>
      </c>
    </row>
    <row r="88" spans="1:4" ht="15" customHeight="1">
      <c r="A88" s="2" t="s">
        <v>33</v>
      </c>
      <c r="B88" s="10">
        <v>73</v>
      </c>
      <c r="C88" s="11">
        <v>0.31</v>
      </c>
      <c r="D88" s="2" t="s">
        <v>64</v>
      </c>
    </row>
    <row r="89" spans="1:4" ht="15" customHeight="1">
      <c r="A89" s="7" t="s">
        <v>0</v>
      </c>
      <c r="B89" s="8">
        <v>71</v>
      </c>
      <c r="C89" s="9">
        <v>0.3</v>
      </c>
      <c r="D89" s="2" t="s">
        <v>64</v>
      </c>
    </row>
    <row r="90" spans="1:4" ht="15" customHeight="1">
      <c r="A90" s="2" t="s">
        <v>63</v>
      </c>
      <c r="B90" s="10">
        <v>70</v>
      </c>
      <c r="C90" s="11">
        <v>0.3</v>
      </c>
      <c r="D90" s="2" t="s">
        <v>64</v>
      </c>
    </row>
    <row r="91" spans="1:4" ht="15" customHeight="1">
      <c r="A91" s="7" t="s">
        <v>12</v>
      </c>
      <c r="B91" s="8">
        <v>23</v>
      </c>
      <c r="C91" s="9">
        <v>0.1</v>
      </c>
      <c r="D91" s="2" t="s">
        <v>64</v>
      </c>
    </row>
    <row r="92" spans="1:4" ht="15" customHeight="1">
      <c r="A92" s="2" t="s">
        <v>65</v>
      </c>
      <c r="B92" s="10">
        <v>27</v>
      </c>
      <c r="C92" s="11">
        <v>0.39</v>
      </c>
      <c r="D92" s="2" t="s">
        <v>67</v>
      </c>
    </row>
    <row r="93" spans="1:4" ht="15" customHeight="1">
      <c r="A93" s="7" t="s">
        <v>10</v>
      </c>
      <c r="B93" s="8">
        <v>25</v>
      </c>
      <c r="C93" s="9">
        <v>0.36</v>
      </c>
      <c r="D93" s="2" t="s">
        <v>67</v>
      </c>
    </row>
    <row r="94" spans="1:4" ht="15" customHeight="1">
      <c r="A94" s="2" t="s">
        <v>66</v>
      </c>
      <c r="B94" s="10">
        <v>17</v>
      </c>
      <c r="C94" s="11">
        <v>0.25</v>
      </c>
      <c r="D94" s="2" t="s">
        <v>67</v>
      </c>
    </row>
    <row r="95" spans="1:4" ht="15" customHeight="1">
      <c r="A95" s="2" t="s">
        <v>34</v>
      </c>
      <c r="B95" s="10">
        <v>82</v>
      </c>
      <c r="C95" s="11">
        <v>0.51</v>
      </c>
      <c r="D95" s="2" t="s">
        <v>68</v>
      </c>
    </row>
    <row r="96" spans="1:4" ht="15" customHeight="1">
      <c r="A96" s="7" t="s">
        <v>16</v>
      </c>
      <c r="B96" s="8">
        <v>79</v>
      </c>
      <c r="C96" s="9">
        <v>0.49</v>
      </c>
      <c r="D96" s="4" t="s">
        <v>68</v>
      </c>
    </row>
    <row r="97" spans="1:4" ht="15" customHeight="1">
      <c r="A97" s="2" t="s">
        <v>37</v>
      </c>
      <c r="B97" s="10">
        <v>151</v>
      </c>
      <c r="C97" s="11">
        <v>0.49</v>
      </c>
      <c r="D97" s="2" t="s">
        <v>69</v>
      </c>
    </row>
    <row r="98" spans="1:4" ht="15" customHeight="1">
      <c r="A98" s="7" t="s">
        <v>33</v>
      </c>
      <c r="B98" s="8">
        <v>83</v>
      </c>
      <c r="C98" s="9">
        <v>0.27</v>
      </c>
      <c r="D98" s="2" t="s">
        <v>69</v>
      </c>
    </row>
    <row r="99" spans="1:4" ht="15" customHeight="1">
      <c r="A99" s="2" t="s">
        <v>2</v>
      </c>
      <c r="B99" s="10">
        <v>72</v>
      </c>
      <c r="C99" s="11">
        <v>0.24</v>
      </c>
      <c r="D99" s="2" t="s">
        <v>69</v>
      </c>
    </row>
    <row r="100" spans="1:4" ht="15" customHeight="1">
      <c r="A100" s="2" t="s">
        <v>0</v>
      </c>
      <c r="B100" s="10">
        <v>134</v>
      </c>
      <c r="C100" s="11">
        <v>0.37</v>
      </c>
      <c r="D100" s="2" t="s">
        <v>70</v>
      </c>
    </row>
    <row r="101" spans="1:4" ht="15" customHeight="1">
      <c r="A101" s="7" t="s">
        <v>2</v>
      </c>
      <c r="B101" s="8">
        <v>77</v>
      </c>
      <c r="C101" s="9">
        <v>0.21</v>
      </c>
      <c r="D101" s="2" t="s">
        <v>70</v>
      </c>
    </row>
    <row r="102" spans="1:4" ht="15" customHeight="1">
      <c r="A102" s="2" t="s">
        <v>15</v>
      </c>
      <c r="B102" s="10">
        <v>70</v>
      </c>
      <c r="C102" s="11">
        <v>0.19</v>
      </c>
      <c r="D102" s="2" t="s">
        <v>70</v>
      </c>
    </row>
    <row r="103" spans="1:4" ht="15" customHeight="1">
      <c r="A103" s="7" t="s">
        <v>38</v>
      </c>
      <c r="B103" s="8">
        <v>48</v>
      </c>
      <c r="C103" s="9">
        <v>0.13</v>
      </c>
      <c r="D103" s="2" t="s">
        <v>70</v>
      </c>
    </row>
    <row r="104" spans="1:4" ht="15" customHeight="1">
      <c r="A104" s="2" t="s">
        <v>12</v>
      </c>
      <c r="B104" s="10">
        <v>38</v>
      </c>
      <c r="C104" s="11">
        <v>0.1</v>
      </c>
      <c r="D104" s="2" t="s">
        <v>70</v>
      </c>
    </row>
    <row r="105" spans="1:4" ht="15" customHeight="1">
      <c r="A105" s="2" t="s">
        <v>28</v>
      </c>
      <c r="B105" s="10">
        <v>77</v>
      </c>
      <c r="C105" s="11">
        <v>0.13</v>
      </c>
      <c r="D105" s="2" t="s">
        <v>77</v>
      </c>
    </row>
    <row r="106" spans="1:4" ht="15" customHeight="1">
      <c r="A106" s="7" t="s">
        <v>33</v>
      </c>
      <c r="B106" s="8">
        <v>74</v>
      </c>
      <c r="C106" s="9">
        <v>0.12</v>
      </c>
      <c r="D106" s="2" t="s">
        <v>77</v>
      </c>
    </row>
    <row r="107" spans="1:4" ht="15" customHeight="1">
      <c r="A107" s="2" t="s">
        <v>11</v>
      </c>
      <c r="B107" s="10">
        <v>72</v>
      </c>
      <c r="C107" s="11">
        <v>0.12</v>
      </c>
      <c r="D107" s="2" t="s">
        <v>77</v>
      </c>
    </row>
    <row r="108" spans="1:4" ht="15" customHeight="1">
      <c r="A108" s="7" t="s">
        <v>34</v>
      </c>
      <c r="B108" s="8">
        <v>56</v>
      </c>
      <c r="C108" s="9">
        <v>0.09</v>
      </c>
      <c r="D108" s="2" t="s">
        <v>77</v>
      </c>
    </row>
    <row r="109" spans="1:4" ht="15" customHeight="1">
      <c r="A109" s="2" t="s">
        <v>1</v>
      </c>
      <c r="B109" s="10">
        <v>55</v>
      </c>
      <c r="C109" s="11">
        <v>0.09</v>
      </c>
      <c r="D109" s="2" t="s">
        <v>77</v>
      </c>
    </row>
    <row r="110" spans="1:4" ht="15" customHeight="1">
      <c r="A110" s="7" t="s">
        <v>22</v>
      </c>
      <c r="B110" s="8">
        <v>53</v>
      </c>
      <c r="C110" s="9">
        <v>0.09</v>
      </c>
      <c r="D110" s="2" t="s">
        <v>77</v>
      </c>
    </row>
    <row r="111" spans="1:4" ht="15" customHeight="1">
      <c r="A111" s="2" t="s">
        <v>14</v>
      </c>
      <c r="B111" s="10">
        <v>44</v>
      </c>
      <c r="C111" s="11">
        <v>7.0000000000000007E-2</v>
      </c>
      <c r="D111" s="2" t="s">
        <v>77</v>
      </c>
    </row>
    <row r="112" spans="1:4" ht="15" customHeight="1">
      <c r="A112" s="7" t="s">
        <v>71</v>
      </c>
      <c r="B112" s="8">
        <v>39</v>
      </c>
      <c r="C112" s="9">
        <v>0.06</v>
      </c>
      <c r="D112" s="2" t="s">
        <v>77</v>
      </c>
    </row>
    <row r="113" spans="1:4" ht="15" customHeight="1">
      <c r="A113" s="2" t="s">
        <v>72</v>
      </c>
      <c r="B113" s="10">
        <v>37</v>
      </c>
      <c r="C113" s="11">
        <v>0.06</v>
      </c>
      <c r="D113" s="2" t="s">
        <v>77</v>
      </c>
    </row>
    <row r="114" spans="1:4" ht="15" customHeight="1">
      <c r="A114" s="7" t="s">
        <v>73</v>
      </c>
      <c r="B114" s="8">
        <v>35</v>
      </c>
      <c r="C114" s="9">
        <v>0.06</v>
      </c>
      <c r="D114" s="2" t="s">
        <v>77</v>
      </c>
    </row>
    <row r="115" spans="1:4" ht="15" customHeight="1">
      <c r="A115" s="2" t="s">
        <v>56</v>
      </c>
      <c r="B115" s="10">
        <v>25</v>
      </c>
      <c r="C115" s="11">
        <v>0.04</v>
      </c>
      <c r="D115" s="2" t="s">
        <v>77</v>
      </c>
    </row>
    <row r="116" spans="1:4" ht="15" customHeight="1">
      <c r="A116" s="7" t="s">
        <v>74</v>
      </c>
      <c r="B116" s="8">
        <v>11</v>
      </c>
      <c r="C116" s="9">
        <v>0.02</v>
      </c>
      <c r="D116" s="2" t="s">
        <v>77</v>
      </c>
    </row>
    <row r="117" spans="1:4" ht="15" customHeight="1">
      <c r="A117" s="2" t="s">
        <v>75</v>
      </c>
      <c r="B117" s="10">
        <v>11</v>
      </c>
      <c r="C117" s="11">
        <v>0.02</v>
      </c>
      <c r="D117" s="2" t="s">
        <v>77</v>
      </c>
    </row>
    <row r="118" spans="1:4" ht="15" customHeight="1">
      <c r="A118" s="7" t="s">
        <v>6</v>
      </c>
      <c r="B118" s="8">
        <v>9</v>
      </c>
      <c r="C118" s="9">
        <v>0.01</v>
      </c>
      <c r="D118" s="2" t="s">
        <v>77</v>
      </c>
    </row>
    <row r="119" spans="1:4" ht="15" customHeight="1">
      <c r="A119" s="2" t="s">
        <v>76</v>
      </c>
      <c r="B119" s="10">
        <v>5</v>
      </c>
      <c r="C119" s="11">
        <v>0.01</v>
      </c>
      <c r="D119" s="2" t="s">
        <v>77</v>
      </c>
    </row>
    <row r="120" spans="1:4" ht="15" customHeight="1">
      <c r="A120" s="2" t="s">
        <v>7</v>
      </c>
      <c r="B120" s="10">
        <v>124</v>
      </c>
      <c r="C120" s="11">
        <v>0.25</v>
      </c>
      <c r="D120" s="2" t="s">
        <v>79</v>
      </c>
    </row>
    <row r="121" spans="1:4" ht="15" customHeight="1">
      <c r="A121" s="7" t="s">
        <v>33</v>
      </c>
      <c r="B121" s="8">
        <v>79</v>
      </c>
      <c r="C121" s="9">
        <v>0.16</v>
      </c>
      <c r="D121" s="2" t="s">
        <v>79</v>
      </c>
    </row>
    <row r="122" spans="1:4" ht="15" customHeight="1">
      <c r="A122" s="2" t="s">
        <v>28</v>
      </c>
      <c r="B122" s="10">
        <v>74</v>
      </c>
      <c r="C122" s="11">
        <v>0.15</v>
      </c>
      <c r="D122" s="2" t="s">
        <v>79</v>
      </c>
    </row>
    <row r="123" spans="1:4" ht="15" customHeight="1">
      <c r="A123" s="7" t="s">
        <v>34</v>
      </c>
      <c r="B123" s="8">
        <v>65</v>
      </c>
      <c r="C123" s="9">
        <v>0.13</v>
      </c>
      <c r="D123" s="2" t="s">
        <v>79</v>
      </c>
    </row>
    <row r="124" spans="1:4" ht="15" customHeight="1">
      <c r="A124" s="2" t="s">
        <v>78</v>
      </c>
      <c r="B124" s="10">
        <v>60</v>
      </c>
      <c r="C124" s="11">
        <v>0.12</v>
      </c>
      <c r="D124" s="2" t="s">
        <v>79</v>
      </c>
    </row>
    <row r="125" spans="1:4" ht="15" customHeight="1">
      <c r="A125" s="7" t="s">
        <v>38</v>
      </c>
      <c r="B125" s="8">
        <v>48</v>
      </c>
      <c r="C125" s="9">
        <v>0.1</v>
      </c>
      <c r="D125" s="2" t="s">
        <v>79</v>
      </c>
    </row>
    <row r="126" spans="1:4" ht="15" customHeight="1">
      <c r="A126" s="2" t="s">
        <v>39</v>
      </c>
      <c r="B126" s="10">
        <v>40</v>
      </c>
      <c r="C126" s="11">
        <v>0.08</v>
      </c>
      <c r="D126" s="2" t="s">
        <v>79</v>
      </c>
    </row>
    <row r="127" spans="1:4" ht="15" customHeight="1">
      <c r="A127" s="7" t="s">
        <v>43</v>
      </c>
      <c r="B127" s="8">
        <v>14</v>
      </c>
      <c r="C127" s="9">
        <v>0.03</v>
      </c>
      <c r="D127" s="2" t="s">
        <v>79</v>
      </c>
    </row>
    <row r="128" spans="1:4" ht="15" customHeight="1">
      <c r="A128" s="2" t="s">
        <v>58</v>
      </c>
      <c r="B128" s="10">
        <v>47</v>
      </c>
      <c r="C128" s="11">
        <v>0.23</v>
      </c>
      <c r="D128" s="2" t="s">
        <v>83</v>
      </c>
    </row>
    <row r="129" spans="1:4" ht="15" customHeight="1">
      <c r="A129" s="7" t="s">
        <v>0</v>
      </c>
      <c r="B129" s="8">
        <v>45</v>
      </c>
      <c r="C129" s="9">
        <v>0.22</v>
      </c>
      <c r="D129" s="2" t="s">
        <v>83</v>
      </c>
    </row>
    <row r="130" spans="1:4" ht="15" customHeight="1">
      <c r="A130" s="2" t="s">
        <v>80</v>
      </c>
      <c r="B130" s="10">
        <v>41</v>
      </c>
      <c r="C130" s="11">
        <v>0.2</v>
      </c>
      <c r="D130" s="2" t="s">
        <v>83</v>
      </c>
    </row>
    <row r="131" spans="1:4" ht="15" customHeight="1">
      <c r="A131" s="7" t="s">
        <v>81</v>
      </c>
      <c r="B131" s="8">
        <v>20</v>
      </c>
      <c r="C131" s="9">
        <v>0.1</v>
      </c>
      <c r="D131" s="2" t="s">
        <v>83</v>
      </c>
    </row>
    <row r="132" spans="1:4" ht="15" customHeight="1">
      <c r="A132" s="2" t="s">
        <v>16</v>
      </c>
      <c r="B132" s="10">
        <v>16</v>
      </c>
      <c r="C132" s="11">
        <v>0.08</v>
      </c>
      <c r="D132" s="2" t="s">
        <v>83</v>
      </c>
    </row>
    <row r="133" spans="1:4" ht="15" customHeight="1">
      <c r="A133" s="7" t="s">
        <v>82</v>
      </c>
      <c r="B133" s="8">
        <v>14</v>
      </c>
      <c r="C133" s="9">
        <v>7.0000000000000007E-2</v>
      </c>
      <c r="D133" s="2" t="s">
        <v>83</v>
      </c>
    </row>
    <row r="134" spans="1:4" ht="15" customHeight="1">
      <c r="A134" s="2" t="s">
        <v>12</v>
      </c>
      <c r="B134" s="10">
        <v>10</v>
      </c>
      <c r="C134" s="11">
        <v>0.05</v>
      </c>
      <c r="D134" s="2" t="s">
        <v>83</v>
      </c>
    </row>
    <row r="135" spans="1:4" ht="15" customHeight="1">
      <c r="A135" s="7" t="s">
        <v>4</v>
      </c>
      <c r="B135" s="8">
        <v>10</v>
      </c>
      <c r="C135" s="9">
        <v>0.05</v>
      </c>
      <c r="D135" s="2" t="s">
        <v>83</v>
      </c>
    </row>
    <row r="136" spans="1:4" ht="15" customHeight="1">
      <c r="A136" s="2" t="s">
        <v>0</v>
      </c>
      <c r="B136" s="10">
        <v>43</v>
      </c>
      <c r="C136" s="11">
        <v>0.49</v>
      </c>
      <c r="D136" s="2" t="s">
        <v>84</v>
      </c>
    </row>
    <row r="137" spans="1:4" ht="15" customHeight="1">
      <c r="A137" s="7" t="s">
        <v>43</v>
      </c>
      <c r="B137" s="8">
        <v>31</v>
      </c>
      <c r="C137" s="9">
        <v>0.36</v>
      </c>
      <c r="D137" s="2" t="s">
        <v>84</v>
      </c>
    </row>
    <row r="138" spans="1:4" ht="15" customHeight="1">
      <c r="A138" s="2" t="s">
        <v>28</v>
      </c>
      <c r="B138" s="10">
        <v>13</v>
      </c>
      <c r="C138" s="11">
        <v>0.15</v>
      </c>
      <c r="D138" s="2" t="s">
        <v>84</v>
      </c>
    </row>
    <row r="139" spans="1:4" ht="15" customHeight="1">
      <c r="A139" s="2" t="s">
        <v>35</v>
      </c>
      <c r="B139" s="10">
        <v>139</v>
      </c>
      <c r="C139" s="11">
        <v>1</v>
      </c>
      <c r="D139" s="2" t="s">
        <v>85</v>
      </c>
    </row>
    <row r="140" spans="1:4" ht="15" customHeight="1">
      <c r="A140" s="2" t="s">
        <v>86</v>
      </c>
      <c r="B140" s="10">
        <v>46</v>
      </c>
      <c r="C140" s="11">
        <v>0.77</v>
      </c>
      <c r="D140" s="2" t="s">
        <v>87</v>
      </c>
    </row>
    <row r="141" spans="1:4" ht="15" customHeight="1">
      <c r="A141" s="7" t="s">
        <v>13</v>
      </c>
      <c r="B141" s="8">
        <v>14</v>
      </c>
      <c r="C141" s="9">
        <v>0.23</v>
      </c>
      <c r="D141" s="2" t="s">
        <v>87</v>
      </c>
    </row>
    <row r="142" spans="1:4" ht="15" customHeight="1">
      <c r="A142" s="2" t="s">
        <v>12</v>
      </c>
      <c r="B142" s="10">
        <v>71</v>
      </c>
      <c r="C142" s="11">
        <v>0.38</v>
      </c>
      <c r="D142" s="2" t="s">
        <v>88</v>
      </c>
    </row>
    <row r="143" spans="1:4" ht="15" customHeight="1">
      <c r="A143" s="7" t="s">
        <v>2</v>
      </c>
      <c r="B143" s="8">
        <v>69</v>
      </c>
      <c r="C143" s="9">
        <v>0.37</v>
      </c>
      <c r="D143" s="2" t="s">
        <v>88</v>
      </c>
    </row>
    <row r="144" spans="1:4" ht="15" customHeight="1">
      <c r="A144" s="2" t="s">
        <v>46</v>
      </c>
      <c r="B144" s="10">
        <v>49</v>
      </c>
      <c r="C144" s="11">
        <v>0.26</v>
      </c>
      <c r="D144" s="2" t="s">
        <v>88</v>
      </c>
    </row>
    <row r="145" spans="1:4" ht="15" customHeight="1">
      <c r="A145" s="2" t="s">
        <v>58</v>
      </c>
      <c r="B145" s="10">
        <v>71</v>
      </c>
      <c r="C145" s="11">
        <v>0.28999999999999998</v>
      </c>
      <c r="D145" s="2" t="s">
        <v>90</v>
      </c>
    </row>
    <row r="146" spans="1:4" ht="15" customHeight="1">
      <c r="A146" s="7" t="s">
        <v>29</v>
      </c>
      <c r="B146" s="8">
        <v>52</v>
      </c>
      <c r="C146" s="9">
        <v>0.21</v>
      </c>
      <c r="D146" s="2" t="s">
        <v>90</v>
      </c>
    </row>
    <row r="147" spans="1:4" ht="15" customHeight="1">
      <c r="A147" s="2" t="s">
        <v>16</v>
      </c>
      <c r="B147" s="10">
        <v>49</v>
      </c>
      <c r="C147" s="11">
        <v>0.2</v>
      </c>
      <c r="D147" s="2" t="s">
        <v>90</v>
      </c>
    </row>
    <row r="148" spans="1:4" ht="15" customHeight="1">
      <c r="A148" s="7" t="s">
        <v>10</v>
      </c>
      <c r="B148" s="8">
        <v>26</v>
      </c>
      <c r="C148" s="9">
        <v>0.11</v>
      </c>
      <c r="D148" s="2" t="s">
        <v>90</v>
      </c>
    </row>
    <row r="149" spans="1:4" ht="15" customHeight="1">
      <c r="A149" s="2" t="s">
        <v>12</v>
      </c>
      <c r="B149" s="10">
        <v>25</v>
      </c>
      <c r="C149" s="11">
        <v>0.1</v>
      </c>
      <c r="D149" s="2" t="s">
        <v>90</v>
      </c>
    </row>
    <row r="150" spans="1:4" ht="15" customHeight="1">
      <c r="A150" s="7" t="s">
        <v>89</v>
      </c>
      <c r="B150" s="8">
        <v>23</v>
      </c>
      <c r="C150" s="9">
        <v>0.09</v>
      </c>
      <c r="D150" s="2" t="s">
        <v>90</v>
      </c>
    </row>
    <row r="151" spans="1:4" ht="15" customHeight="1">
      <c r="A151" s="2" t="s">
        <v>47</v>
      </c>
      <c r="B151" s="10">
        <v>121</v>
      </c>
      <c r="C151" s="11">
        <v>0.63</v>
      </c>
      <c r="D151" s="5" t="s">
        <v>92</v>
      </c>
    </row>
    <row r="152" spans="1:4" ht="15" customHeight="1">
      <c r="A152" s="7" t="s">
        <v>61</v>
      </c>
      <c r="B152" s="8">
        <v>40</v>
      </c>
      <c r="C152" s="9">
        <v>0.21</v>
      </c>
      <c r="D152" s="5" t="s">
        <v>92</v>
      </c>
    </row>
    <row r="153" spans="1:4" ht="15" customHeight="1">
      <c r="A153" s="2" t="s">
        <v>91</v>
      </c>
      <c r="B153" s="10">
        <v>32</v>
      </c>
      <c r="C153" s="11">
        <v>0.17</v>
      </c>
      <c r="D153" s="5" t="s">
        <v>92</v>
      </c>
    </row>
    <row r="154" spans="1:4" ht="15" customHeight="1">
      <c r="A154" s="2" t="s">
        <v>7</v>
      </c>
      <c r="B154" s="10">
        <v>55</v>
      </c>
      <c r="C154" s="11">
        <v>0.43</v>
      </c>
      <c r="D154" s="2" t="s">
        <v>94</v>
      </c>
    </row>
    <row r="155" spans="1:4" ht="15" customHeight="1">
      <c r="A155" s="7" t="s">
        <v>78</v>
      </c>
      <c r="B155" s="8">
        <v>48</v>
      </c>
      <c r="C155" s="9">
        <v>0.38</v>
      </c>
      <c r="D155" s="2" t="s">
        <v>94</v>
      </c>
    </row>
    <row r="156" spans="1:4" ht="15" customHeight="1">
      <c r="A156" s="2" t="s">
        <v>93</v>
      </c>
      <c r="B156" s="10">
        <v>24</v>
      </c>
      <c r="C156" s="11">
        <v>0.19</v>
      </c>
      <c r="D156" s="2" t="s">
        <v>94</v>
      </c>
    </row>
    <row r="157" spans="1:4" ht="15" customHeight="1">
      <c r="A157" s="2" t="s">
        <v>95</v>
      </c>
      <c r="B157" s="10">
        <v>75</v>
      </c>
      <c r="C157" s="11">
        <v>0.17</v>
      </c>
      <c r="D157" s="2" t="s">
        <v>96</v>
      </c>
    </row>
    <row r="158" spans="1:4" ht="15" customHeight="1">
      <c r="A158" s="7" t="s">
        <v>7</v>
      </c>
      <c r="B158" s="8">
        <v>75</v>
      </c>
      <c r="C158" s="9">
        <v>0.17</v>
      </c>
      <c r="D158" s="2" t="s">
        <v>96</v>
      </c>
    </row>
    <row r="159" spans="1:4" ht="15" customHeight="1">
      <c r="A159" s="2" t="s">
        <v>43</v>
      </c>
      <c r="B159" s="10">
        <v>74</v>
      </c>
      <c r="C159" s="11">
        <v>0.17</v>
      </c>
      <c r="D159" s="2" t="s">
        <v>96</v>
      </c>
    </row>
    <row r="160" spans="1:4" ht="15" customHeight="1">
      <c r="A160" s="7" t="s">
        <v>48</v>
      </c>
      <c r="B160" s="8">
        <v>72</v>
      </c>
      <c r="C160" s="9">
        <v>0.16</v>
      </c>
      <c r="D160" s="2" t="s">
        <v>96</v>
      </c>
    </row>
    <row r="161" spans="1:4" ht="15" customHeight="1">
      <c r="A161" s="2" t="s">
        <v>78</v>
      </c>
      <c r="B161" s="10">
        <v>57</v>
      </c>
      <c r="C161" s="11">
        <v>0.13</v>
      </c>
      <c r="D161" s="2" t="s">
        <v>96</v>
      </c>
    </row>
    <row r="162" spans="1:4" ht="15" customHeight="1">
      <c r="A162" s="7" t="s">
        <v>39</v>
      </c>
      <c r="B162" s="8">
        <v>45</v>
      </c>
      <c r="C162" s="9">
        <v>0.1</v>
      </c>
      <c r="D162" s="2" t="s">
        <v>96</v>
      </c>
    </row>
    <row r="163" spans="1:4" ht="15" customHeight="1">
      <c r="A163" s="2" t="s">
        <v>15</v>
      </c>
      <c r="B163" s="10">
        <v>41</v>
      </c>
      <c r="C163" s="11">
        <v>0.09</v>
      </c>
      <c r="D163" s="2" t="s">
        <v>96</v>
      </c>
    </row>
    <row r="164" spans="1:4" ht="15" customHeight="1">
      <c r="A164" s="2" t="s">
        <v>48</v>
      </c>
      <c r="B164" s="10">
        <v>17</v>
      </c>
      <c r="C164" s="11">
        <v>0.68</v>
      </c>
      <c r="D164" s="2" t="s">
        <v>99</v>
      </c>
    </row>
    <row r="165" spans="1:4" ht="15" customHeight="1">
      <c r="A165" s="7" t="s">
        <v>97</v>
      </c>
      <c r="B165" s="8">
        <v>6</v>
      </c>
      <c r="C165" s="9">
        <v>0.24</v>
      </c>
      <c r="D165" s="2" t="s">
        <v>99</v>
      </c>
    </row>
    <row r="166" spans="1:4" ht="15" customHeight="1">
      <c r="A166" s="2" t="s">
        <v>98</v>
      </c>
      <c r="B166" s="10">
        <v>2</v>
      </c>
      <c r="C166" s="11">
        <v>0.08</v>
      </c>
      <c r="D166" s="2" t="s">
        <v>99</v>
      </c>
    </row>
    <row r="167" spans="1:4" ht="15" customHeight="1">
      <c r="A167" s="2" t="s">
        <v>22</v>
      </c>
      <c r="B167" s="10">
        <v>34</v>
      </c>
      <c r="C167" s="11">
        <v>0.27</v>
      </c>
      <c r="D167" s="2" t="s">
        <v>100</v>
      </c>
    </row>
    <row r="168" spans="1:4" ht="15" customHeight="1">
      <c r="A168" s="7" t="s">
        <v>10</v>
      </c>
      <c r="B168" s="8">
        <v>29</v>
      </c>
      <c r="C168" s="9">
        <v>0.23</v>
      </c>
      <c r="D168" s="2" t="s">
        <v>100</v>
      </c>
    </row>
    <row r="169" spans="1:4" ht="15" customHeight="1">
      <c r="A169" s="2" t="s">
        <v>11</v>
      </c>
      <c r="B169" s="10">
        <v>23</v>
      </c>
      <c r="C169" s="11">
        <v>0.18</v>
      </c>
      <c r="D169" s="2" t="s">
        <v>100</v>
      </c>
    </row>
    <row r="170" spans="1:4" ht="15" customHeight="1">
      <c r="A170" s="7" t="s">
        <v>16</v>
      </c>
      <c r="B170" s="8">
        <v>21</v>
      </c>
      <c r="C170" s="9">
        <v>0.17</v>
      </c>
      <c r="D170" s="2" t="s">
        <v>100</v>
      </c>
    </row>
    <row r="171" spans="1:4" ht="15" customHeight="1">
      <c r="A171" s="2" t="s">
        <v>12</v>
      </c>
      <c r="B171" s="10">
        <v>19</v>
      </c>
      <c r="C171" s="11">
        <v>0.15</v>
      </c>
      <c r="D171" s="2" t="s">
        <v>100</v>
      </c>
    </row>
    <row r="172" spans="1:4" ht="15" customHeight="1">
      <c r="A172" s="2" t="s">
        <v>16</v>
      </c>
      <c r="B172" s="10">
        <v>71</v>
      </c>
      <c r="C172" s="11">
        <v>0.18</v>
      </c>
      <c r="D172" s="2" t="s">
        <v>102</v>
      </c>
    </row>
    <row r="173" spans="1:4" ht="15" customHeight="1">
      <c r="A173" s="7" t="s">
        <v>1</v>
      </c>
      <c r="B173" s="8">
        <v>62</v>
      </c>
      <c r="C173" s="9">
        <v>0.16</v>
      </c>
      <c r="D173" s="2" t="s">
        <v>102</v>
      </c>
    </row>
    <row r="174" spans="1:4" ht="15" customHeight="1">
      <c r="A174" s="2" t="s">
        <v>10</v>
      </c>
      <c r="B174" s="10">
        <v>59</v>
      </c>
      <c r="C174" s="11">
        <v>0.15</v>
      </c>
      <c r="D174" s="2" t="s">
        <v>102</v>
      </c>
    </row>
    <row r="175" spans="1:4" ht="15" customHeight="1">
      <c r="A175" s="7" t="s">
        <v>2</v>
      </c>
      <c r="B175" s="8">
        <v>57</v>
      </c>
      <c r="C175" s="9">
        <v>0.14000000000000001</v>
      </c>
      <c r="D175" s="2" t="s">
        <v>102</v>
      </c>
    </row>
    <row r="176" spans="1:4" ht="15" customHeight="1">
      <c r="A176" s="2" t="s">
        <v>0</v>
      </c>
      <c r="B176" s="10">
        <v>47</v>
      </c>
      <c r="C176" s="11">
        <v>0.12</v>
      </c>
      <c r="D176" s="2" t="s">
        <v>102</v>
      </c>
    </row>
    <row r="177" spans="1:4" ht="15" customHeight="1">
      <c r="A177" s="7" t="s">
        <v>12</v>
      </c>
      <c r="B177" s="8">
        <v>39</v>
      </c>
      <c r="C177" s="9">
        <v>0.1</v>
      </c>
      <c r="D177" s="2" t="s">
        <v>102</v>
      </c>
    </row>
    <row r="178" spans="1:4" ht="15" customHeight="1">
      <c r="A178" s="2" t="s">
        <v>29</v>
      </c>
      <c r="B178" s="10">
        <v>31</v>
      </c>
      <c r="C178" s="11">
        <v>0.08</v>
      </c>
      <c r="D178" s="2" t="s">
        <v>102</v>
      </c>
    </row>
    <row r="179" spans="1:4" ht="15" customHeight="1">
      <c r="A179" s="7" t="s">
        <v>80</v>
      </c>
      <c r="B179" s="8">
        <v>20</v>
      </c>
      <c r="C179" s="9">
        <v>0.05</v>
      </c>
      <c r="D179" s="2" t="s">
        <v>102</v>
      </c>
    </row>
    <row r="180" spans="1:4" ht="15" customHeight="1">
      <c r="A180" s="2" t="s">
        <v>101</v>
      </c>
      <c r="B180" s="10">
        <v>14</v>
      </c>
      <c r="C180" s="11">
        <v>0.04</v>
      </c>
      <c r="D180" s="2" t="s">
        <v>102</v>
      </c>
    </row>
    <row r="181" spans="1:4" ht="15" customHeight="1">
      <c r="A181" s="2" t="s">
        <v>80</v>
      </c>
      <c r="B181" s="10">
        <v>63</v>
      </c>
      <c r="C181" s="11">
        <v>0.54</v>
      </c>
      <c r="D181" s="2" t="s">
        <v>103</v>
      </c>
    </row>
    <row r="182" spans="1:4" ht="15" customHeight="1">
      <c r="A182" s="7" t="s">
        <v>12</v>
      </c>
      <c r="B182" s="8">
        <v>33</v>
      </c>
      <c r="C182" s="9">
        <v>0.28000000000000003</v>
      </c>
      <c r="D182" s="2" t="s">
        <v>103</v>
      </c>
    </row>
    <row r="183" spans="1:4" ht="15" customHeight="1">
      <c r="A183" s="2" t="s">
        <v>0</v>
      </c>
      <c r="B183" s="10">
        <v>20</v>
      </c>
      <c r="C183" s="11">
        <v>0.17</v>
      </c>
      <c r="D183" s="2" t="s">
        <v>103</v>
      </c>
    </row>
    <row r="184" spans="1:4" ht="15" customHeight="1">
      <c r="A184" s="2" t="s">
        <v>28</v>
      </c>
      <c r="B184" s="10">
        <v>83</v>
      </c>
      <c r="C184" s="11">
        <v>0.18</v>
      </c>
      <c r="D184" s="2" t="s">
        <v>104</v>
      </c>
    </row>
    <row r="185" spans="1:4" ht="15" customHeight="1">
      <c r="A185" s="7" t="s">
        <v>13</v>
      </c>
      <c r="B185" s="8">
        <v>82</v>
      </c>
      <c r="C185" s="9">
        <v>0.17</v>
      </c>
      <c r="D185" s="2" t="s">
        <v>104</v>
      </c>
    </row>
    <row r="186" spans="1:4" ht="15" customHeight="1">
      <c r="A186" s="2" t="s">
        <v>16</v>
      </c>
      <c r="B186" s="10">
        <v>78</v>
      </c>
      <c r="C186" s="11">
        <v>0.16</v>
      </c>
      <c r="D186" s="2" t="s">
        <v>104</v>
      </c>
    </row>
    <row r="187" spans="1:4" ht="15" customHeight="1">
      <c r="A187" s="7" t="s">
        <v>33</v>
      </c>
      <c r="B187" s="8">
        <v>77</v>
      </c>
      <c r="C187" s="9">
        <v>0.16</v>
      </c>
      <c r="D187" s="2" t="s">
        <v>104</v>
      </c>
    </row>
    <row r="188" spans="1:4" ht="15" customHeight="1">
      <c r="A188" s="2" t="s">
        <v>22</v>
      </c>
      <c r="B188" s="10">
        <v>77</v>
      </c>
      <c r="C188" s="11">
        <v>0.16</v>
      </c>
      <c r="D188" s="2" t="s">
        <v>104</v>
      </c>
    </row>
    <row r="189" spans="1:4" ht="15" customHeight="1">
      <c r="A189" s="7" t="s">
        <v>5</v>
      </c>
      <c r="B189" s="8">
        <v>76</v>
      </c>
      <c r="C189" s="9">
        <v>0.16</v>
      </c>
      <c r="D189" s="2" t="s">
        <v>104</v>
      </c>
    </row>
    <row r="190" spans="1:4" ht="15" customHeight="1">
      <c r="A190" s="2" t="s">
        <v>105</v>
      </c>
      <c r="B190" s="10">
        <v>57</v>
      </c>
      <c r="C190" s="11">
        <v>0.31</v>
      </c>
      <c r="D190" s="2" t="s">
        <v>106</v>
      </c>
    </row>
    <row r="191" spans="1:4" ht="15" customHeight="1">
      <c r="A191" s="7" t="s">
        <v>5</v>
      </c>
      <c r="B191" s="8">
        <v>54</v>
      </c>
      <c r="C191" s="9">
        <v>0.3</v>
      </c>
      <c r="D191" s="2" t="s">
        <v>106</v>
      </c>
    </row>
    <row r="192" spans="1:4" ht="15" customHeight="1">
      <c r="A192" s="2" t="s">
        <v>16</v>
      </c>
      <c r="B192" s="10">
        <v>28</v>
      </c>
      <c r="C192" s="11">
        <v>0.15</v>
      </c>
      <c r="D192" s="2" t="s">
        <v>106</v>
      </c>
    </row>
    <row r="193" spans="1:4" ht="15" customHeight="1">
      <c r="A193" s="7" t="s">
        <v>28</v>
      </c>
      <c r="B193" s="8">
        <v>22</v>
      </c>
      <c r="C193" s="9">
        <v>0.12</v>
      </c>
      <c r="D193" s="2" t="s">
        <v>106</v>
      </c>
    </row>
    <row r="194" spans="1:4" ht="15" customHeight="1">
      <c r="A194" s="2" t="s">
        <v>50</v>
      </c>
      <c r="B194" s="10">
        <v>20</v>
      </c>
      <c r="C194" s="11">
        <v>0.11</v>
      </c>
      <c r="D194" s="2" t="s">
        <v>106</v>
      </c>
    </row>
    <row r="195" spans="1:4" ht="15" customHeight="1">
      <c r="A195" s="2" t="s">
        <v>35</v>
      </c>
      <c r="B195" s="10">
        <v>72</v>
      </c>
      <c r="C195" s="11">
        <v>0.51</v>
      </c>
      <c r="D195" s="2" t="s">
        <v>107</v>
      </c>
    </row>
    <row r="196" spans="1:4" ht="15" customHeight="1">
      <c r="A196" s="7" t="s">
        <v>56</v>
      </c>
      <c r="B196" s="8">
        <v>49</v>
      </c>
      <c r="C196" s="9">
        <v>0.35</v>
      </c>
      <c r="D196" s="2" t="s">
        <v>107</v>
      </c>
    </row>
    <row r="197" spans="1:4" ht="15" customHeight="1">
      <c r="A197" s="2" t="s">
        <v>28</v>
      </c>
      <c r="B197" s="10">
        <v>21</v>
      </c>
      <c r="C197" s="11">
        <v>0.15</v>
      </c>
      <c r="D197" s="2" t="s">
        <v>107</v>
      </c>
    </row>
    <row r="198" spans="1:4" ht="15" customHeight="1">
      <c r="A198" s="2" t="s">
        <v>16</v>
      </c>
      <c r="B198" s="10">
        <v>75</v>
      </c>
      <c r="C198" s="11">
        <v>0.28000000000000003</v>
      </c>
      <c r="D198" s="2" t="s">
        <v>108</v>
      </c>
    </row>
    <row r="199" spans="1:4" ht="15" customHeight="1">
      <c r="A199" s="7" t="s">
        <v>33</v>
      </c>
      <c r="B199" s="8">
        <v>71</v>
      </c>
      <c r="C199" s="9">
        <v>0.26</v>
      </c>
      <c r="D199" s="2" t="s">
        <v>108</v>
      </c>
    </row>
    <row r="200" spans="1:4" ht="15" customHeight="1">
      <c r="A200" s="2" t="s">
        <v>4</v>
      </c>
      <c r="B200" s="10">
        <v>63</v>
      </c>
      <c r="C200" s="11">
        <v>0.23</v>
      </c>
      <c r="D200" s="2" t="s">
        <v>108</v>
      </c>
    </row>
    <row r="201" spans="1:4" ht="15" customHeight="1">
      <c r="A201" s="7" t="s">
        <v>2</v>
      </c>
      <c r="B201" s="8">
        <v>62</v>
      </c>
      <c r="C201" s="9">
        <v>0.23</v>
      </c>
      <c r="D201" s="2" t="s">
        <v>108</v>
      </c>
    </row>
    <row r="202" spans="1:4" ht="15" customHeight="1">
      <c r="A202" s="3" t="s">
        <v>206</v>
      </c>
      <c r="B202" s="3">
        <f>SUM(B2:B201)</f>
        <v>10083</v>
      </c>
      <c r="C202" s="3"/>
      <c r="D202" s="3" t="s">
        <v>207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28"/>
  <sheetViews>
    <sheetView workbookViewId="0">
      <selection activeCell="A30" sqref="A30"/>
    </sheetView>
  </sheetViews>
  <sheetFormatPr defaultRowHeight="15"/>
  <cols>
    <col min="1" max="1" width="84.28515625" bestFit="1" customWidth="1"/>
  </cols>
  <sheetData>
    <row r="1" spans="1:1">
      <c r="A1" s="38" t="s">
        <v>561</v>
      </c>
    </row>
    <row r="2" spans="1:1">
      <c r="A2" s="39" t="s">
        <v>324</v>
      </c>
    </row>
    <row r="3" spans="1:1">
      <c r="A3" s="39" t="s">
        <v>325</v>
      </c>
    </row>
    <row r="4" spans="1:1">
      <c r="A4" s="39" t="s">
        <v>326</v>
      </c>
    </row>
    <row r="5" spans="1:1">
      <c r="A5" s="39" t="s">
        <v>327</v>
      </c>
    </row>
    <row r="6" spans="1:1">
      <c r="A6" s="39" t="s">
        <v>328</v>
      </c>
    </row>
    <row r="7" spans="1:1">
      <c r="A7" s="39" t="s">
        <v>329</v>
      </c>
    </row>
    <row r="8" spans="1:1">
      <c r="A8" s="39" t="s">
        <v>330</v>
      </c>
    </row>
    <row r="9" spans="1:1">
      <c r="A9" s="39" t="s">
        <v>331</v>
      </c>
    </row>
    <row r="10" spans="1:1">
      <c r="A10" s="39" t="s">
        <v>332</v>
      </c>
    </row>
    <row r="11" spans="1:1">
      <c r="A11" s="39" t="s">
        <v>333</v>
      </c>
    </row>
    <row r="12" spans="1:1">
      <c r="A12" s="39" t="s">
        <v>334</v>
      </c>
    </row>
    <row r="13" spans="1:1">
      <c r="A13" s="39" t="s">
        <v>335</v>
      </c>
    </row>
    <row r="14" spans="1:1">
      <c r="A14" s="39" t="s">
        <v>336</v>
      </c>
    </row>
    <row r="15" spans="1:1">
      <c r="A15" s="39" t="s">
        <v>337</v>
      </c>
    </row>
    <row r="16" spans="1:1">
      <c r="A16" s="39" t="s">
        <v>338</v>
      </c>
    </row>
    <row r="17" spans="1:1">
      <c r="A17" s="39" t="s">
        <v>339</v>
      </c>
    </row>
    <row r="18" spans="1:1">
      <c r="A18" s="39" t="s">
        <v>340</v>
      </c>
    </row>
    <row r="19" spans="1:1">
      <c r="A19" s="39" t="s">
        <v>341</v>
      </c>
    </row>
    <row r="20" spans="1:1">
      <c r="A20" s="39" t="s">
        <v>342</v>
      </c>
    </row>
    <row r="21" spans="1:1">
      <c r="A21" s="39" t="s">
        <v>343</v>
      </c>
    </row>
    <row r="22" spans="1:1">
      <c r="A22" s="39" t="s">
        <v>344</v>
      </c>
    </row>
    <row r="23" spans="1:1">
      <c r="A23" s="39" t="s">
        <v>345</v>
      </c>
    </row>
    <row r="24" spans="1:1">
      <c r="A24" s="39" t="s">
        <v>346</v>
      </c>
    </row>
    <row r="25" spans="1:1">
      <c r="A25" s="39" t="s">
        <v>347</v>
      </c>
    </row>
    <row r="26" spans="1:1">
      <c r="A26" s="39" t="s">
        <v>348</v>
      </c>
    </row>
    <row r="27" spans="1:1">
      <c r="A27" s="39" t="s">
        <v>349</v>
      </c>
    </row>
    <row r="28" spans="1:1">
      <c r="A28" s="39" t="s">
        <v>350</v>
      </c>
    </row>
    <row r="29" spans="1:1">
      <c r="A29" s="39" t="s">
        <v>351</v>
      </c>
    </row>
    <row r="30" spans="1:1">
      <c r="A30" s="39" t="s">
        <v>352</v>
      </c>
    </row>
    <row r="31" spans="1:1">
      <c r="A31" s="39" t="s">
        <v>353</v>
      </c>
    </row>
    <row r="32" spans="1:1">
      <c r="A32" s="39" t="s">
        <v>354</v>
      </c>
    </row>
    <row r="33" spans="1:1">
      <c r="A33" s="39" t="s">
        <v>355</v>
      </c>
    </row>
    <row r="34" spans="1:1">
      <c r="A34" s="39" t="s">
        <v>356</v>
      </c>
    </row>
    <row r="35" spans="1:1">
      <c r="A35" s="39" t="s">
        <v>357</v>
      </c>
    </row>
    <row r="36" spans="1:1">
      <c r="A36" s="39" t="s">
        <v>358</v>
      </c>
    </row>
    <row r="37" spans="1:1">
      <c r="A37" s="39" t="s">
        <v>359</v>
      </c>
    </row>
    <row r="38" spans="1:1">
      <c r="A38" s="39" t="s">
        <v>360</v>
      </c>
    </row>
    <row r="39" spans="1:1">
      <c r="A39" s="39" t="s">
        <v>361</v>
      </c>
    </row>
    <row r="40" spans="1:1">
      <c r="A40" s="39" t="s">
        <v>362</v>
      </c>
    </row>
    <row r="41" spans="1:1">
      <c r="A41" s="39" t="s">
        <v>363</v>
      </c>
    </row>
    <row r="42" spans="1:1">
      <c r="A42" s="39" t="s">
        <v>364</v>
      </c>
    </row>
    <row r="43" spans="1:1">
      <c r="A43" s="39" t="s">
        <v>365</v>
      </c>
    </row>
    <row r="44" spans="1:1">
      <c r="A44" s="39" t="s">
        <v>366</v>
      </c>
    </row>
    <row r="45" spans="1:1">
      <c r="A45" s="39" t="s">
        <v>367</v>
      </c>
    </row>
    <row r="46" spans="1:1">
      <c r="A46" s="39" t="s">
        <v>368</v>
      </c>
    </row>
    <row r="47" spans="1:1">
      <c r="A47" s="39" t="s">
        <v>369</v>
      </c>
    </row>
    <row r="48" spans="1:1">
      <c r="A48" s="39" t="s">
        <v>370</v>
      </c>
    </row>
    <row r="49" spans="1:1">
      <c r="A49" s="39" t="s">
        <v>371</v>
      </c>
    </row>
    <row r="50" spans="1:1">
      <c r="A50" s="39" t="s">
        <v>372</v>
      </c>
    </row>
    <row r="51" spans="1:1">
      <c r="A51" s="39" t="s">
        <v>373</v>
      </c>
    </row>
    <row r="52" spans="1:1">
      <c r="A52" s="39" t="s">
        <v>374</v>
      </c>
    </row>
    <row r="53" spans="1:1">
      <c r="A53" s="39" t="s">
        <v>375</v>
      </c>
    </row>
    <row r="54" spans="1:1">
      <c r="A54" s="39" t="s">
        <v>376</v>
      </c>
    </row>
    <row r="55" spans="1:1">
      <c r="A55" s="39" t="s">
        <v>377</v>
      </c>
    </row>
    <row r="56" spans="1:1">
      <c r="A56" s="39" t="s">
        <v>378</v>
      </c>
    </row>
    <row r="57" spans="1:1">
      <c r="A57" s="39" t="s">
        <v>379</v>
      </c>
    </row>
    <row r="58" spans="1:1">
      <c r="A58" s="39" t="s">
        <v>380</v>
      </c>
    </row>
    <row r="59" spans="1:1">
      <c r="A59" s="39" t="s">
        <v>381</v>
      </c>
    </row>
    <row r="60" spans="1:1">
      <c r="A60" s="39" t="s">
        <v>382</v>
      </c>
    </row>
    <row r="61" spans="1:1">
      <c r="A61" s="39" t="s">
        <v>383</v>
      </c>
    </row>
    <row r="62" spans="1:1">
      <c r="A62" s="39" t="s">
        <v>384</v>
      </c>
    </row>
    <row r="63" spans="1:1">
      <c r="A63" s="39" t="s">
        <v>385</v>
      </c>
    </row>
    <row r="64" spans="1:1">
      <c r="A64" s="39" t="s">
        <v>386</v>
      </c>
    </row>
    <row r="65" spans="1:1">
      <c r="A65" s="39" t="s">
        <v>387</v>
      </c>
    </row>
    <row r="66" spans="1:1">
      <c r="A66" s="39" t="s">
        <v>388</v>
      </c>
    </row>
    <row r="67" spans="1:1">
      <c r="A67" s="39" t="s">
        <v>389</v>
      </c>
    </row>
    <row r="68" spans="1:1">
      <c r="A68" s="39" t="s">
        <v>390</v>
      </c>
    </row>
    <row r="69" spans="1:1">
      <c r="A69" s="39" t="s">
        <v>391</v>
      </c>
    </row>
    <row r="70" spans="1:1">
      <c r="A70" s="39" t="s">
        <v>392</v>
      </c>
    </row>
    <row r="71" spans="1:1">
      <c r="A71" s="39" t="s">
        <v>393</v>
      </c>
    </row>
    <row r="72" spans="1:1">
      <c r="A72" s="39" t="s">
        <v>394</v>
      </c>
    </row>
    <row r="73" spans="1:1">
      <c r="A73" s="39" t="s">
        <v>395</v>
      </c>
    </row>
    <row r="74" spans="1:1">
      <c r="A74" s="39" t="s">
        <v>396</v>
      </c>
    </row>
    <row r="75" spans="1:1">
      <c r="A75" s="39" t="s">
        <v>397</v>
      </c>
    </row>
    <row r="76" spans="1:1">
      <c r="A76" s="39" t="s">
        <v>398</v>
      </c>
    </row>
    <row r="77" spans="1:1">
      <c r="A77" s="39" t="s">
        <v>399</v>
      </c>
    </row>
    <row r="78" spans="1:1">
      <c r="A78" s="39" t="s">
        <v>400</v>
      </c>
    </row>
    <row r="79" spans="1:1">
      <c r="A79" s="39" t="s">
        <v>401</v>
      </c>
    </row>
    <row r="80" spans="1:1">
      <c r="A80" s="39" t="s">
        <v>402</v>
      </c>
    </row>
    <row r="81" spans="1:1">
      <c r="A81" s="39" t="s">
        <v>403</v>
      </c>
    </row>
    <row r="82" spans="1:1">
      <c r="A82" s="39" t="s">
        <v>404</v>
      </c>
    </row>
    <row r="83" spans="1:1">
      <c r="A83" s="39" t="s">
        <v>405</v>
      </c>
    </row>
    <row r="84" spans="1:1">
      <c r="A84" s="39" t="s">
        <v>406</v>
      </c>
    </row>
    <row r="85" spans="1:1">
      <c r="A85" s="39" t="s">
        <v>407</v>
      </c>
    </row>
    <row r="86" spans="1:1">
      <c r="A86" s="39" t="s">
        <v>408</v>
      </c>
    </row>
    <row r="87" spans="1:1">
      <c r="A87" s="39" t="s">
        <v>409</v>
      </c>
    </row>
    <row r="88" spans="1:1">
      <c r="A88" s="39" t="s">
        <v>410</v>
      </c>
    </row>
    <row r="89" spans="1:1">
      <c r="A89" s="39" t="s">
        <v>411</v>
      </c>
    </row>
    <row r="90" spans="1:1">
      <c r="A90" s="39" t="s">
        <v>412</v>
      </c>
    </row>
    <row r="91" spans="1:1">
      <c r="A91" s="39" t="s">
        <v>413</v>
      </c>
    </row>
    <row r="92" spans="1:1">
      <c r="A92" s="39" t="s">
        <v>414</v>
      </c>
    </row>
    <row r="93" spans="1:1">
      <c r="A93" s="39" t="s">
        <v>415</v>
      </c>
    </row>
    <row r="94" spans="1:1">
      <c r="A94" s="39" t="s">
        <v>416</v>
      </c>
    </row>
    <row r="95" spans="1:1">
      <c r="A95" s="39" t="s">
        <v>417</v>
      </c>
    </row>
    <row r="96" spans="1:1">
      <c r="A96" s="39" t="s">
        <v>418</v>
      </c>
    </row>
    <row r="97" spans="1:1">
      <c r="A97" s="39" t="s">
        <v>419</v>
      </c>
    </row>
    <row r="98" spans="1:1">
      <c r="A98" s="39" t="s">
        <v>420</v>
      </c>
    </row>
    <row r="99" spans="1:1">
      <c r="A99" s="39" t="s">
        <v>421</v>
      </c>
    </row>
    <row r="100" spans="1:1">
      <c r="A100" s="39" t="s">
        <v>422</v>
      </c>
    </row>
    <row r="101" spans="1:1">
      <c r="A101" s="39" t="s">
        <v>423</v>
      </c>
    </row>
    <row r="102" spans="1:1">
      <c r="A102" s="39" t="s">
        <v>424</v>
      </c>
    </row>
    <row r="103" spans="1:1">
      <c r="A103" s="39" t="s">
        <v>425</v>
      </c>
    </row>
    <row r="104" spans="1:1">
      <c r="A104" s="39" t="s">
        <v>426</v>
      </c>
    </row>
    <row r="105" spans="1:1">
      <c r="A105" s="39" t="s">
        <v>427</v>
      </c>
    </row>
    <row r="106" spans="1:1">
      <c r="A106" s="39" t="s">
        <v>428</v>
      </c>
    </row>
    <row r="107" spans="1:1">
      <c r="A107" s="39" t="s">
        <v>429</v>
      </c>
    </row>
    <row r="108" spans="1:1">
      <c r="A108" s="39" t="s">
        <v>430</v>
      </c>
    </row>
    <row r="109" spans="1:1">
      <c r="A109" s="39" t="s">
        <v>431</v>
      </c>
    </row>
    <row r="110" spans="1:1">
      <c r="A110" s="39" t="s">
        <v>432</v>
      </c>
    </row>
    <row r="111" spans="1:1">
      <c r="A111" s="39" t="s">
        <v>433</v>
      </c>
    </row>
    <row r="112" spans="1:1">
      <c r="A112" s="39" t="s">
        <v>434</v>
      </c>
    </row>
    <row r="113" spans="1:1">
      <c r="A113" s="39" t="s">
        <v>435</v>
      </c>
    </row>
    <row r="114" spans="1:1">
      <c r="A114" s="39" t="s">
        <v>436</v>
      </c>
    </row>
    <row r="115" spans="1:1">
      <c r="A115" s="39" t="s">
        <v>437</v>
      </c>
    </row>
    <row r="116" spans="1:1">
      <c r="A116" s="39" t="s">
        <v>438</v>
      </c>
    </row>
    <row r="117" spans="1:1">
      <c r="A117" s="39" t="s">
        <v>439</v>
      </c>
    </row>
    <row r="118" spans="1:1">
      <c r="A118" s="39" t="s">
        <v>440</v>
      </c>
    </row>
    <row r="119" spans="1:1">
      <c r="A119" s="39" t="s">
        <v>441</v>
      </c>
    </row>
    <row r="120" spans="1:1">
      <c r="A120" s="39" t="s">
        <v>442</v>
      </c>
    </row>
    <row r="121" spans="1:1">
      <c r="A121" s="39" t="s">
        <v>443</v>
      </c>
    </row>
    <row r="122" spans="1:1">
      <c r="A122" s="39" t="s">
        <v>444</v>
      </c>
    </row>
    <row r="123" spans="1:1">
      <c r="A123" s="39" t="s">
        <v>445</v>
      </c>
    </row>
    <row r="124" spans="1:1">
      <c r="A124" s="39" t="s">
        <v>446</v>
      </c>
    </row>
    <row r="125" spans="1:1">
      <c r="A125" s="39" t="s">
        <v>447</v>
      </c>
    </row>
    <row r="126" spans="1:1">
      <c r="A126" s="39" t="s">
        <v>448</v>
      </c>
    </row>
    <row r="127" spans="1:1">
      <c r="A127" s="39" t="s">
        <v>449</v>
      </c>
    </row>
    <row r="128" spans="1:1">
      <c r="A128" s="39" t="s">
        <v>450</v>
      </c>
    </row>
    <row r="129" spans="1:1">
      <c r="A129" s="39" t="s">
        <v>451</v>
      </c>
    </row>
    <row r="130" spans="1:1">
      <c r="A130" s="39" t="s">
        <v>452</v>
      </c>
    </row>
    <row r="131" spans="1:1">
      <c r="A131" s="39" t="s">
        <v>453</v>
      </c>
    </row>
    <row r="132" spans="1:1">
      <c r="A132" s="39" t="s">
        <v>454</v>
      </c>
    </row>
    <row r="133" spans="1:1">
      <c r="A133" s="39" t="s">
        <v>455</v>
      </c>
    </row>
    <row r="134" spans="1:1">
      <c r="A134" s="39" t="s">
        <v>456</v>
      </c>
    </row>
    <row r="135" spans="1:1">
      <c r="A135" s="39" t="s">
        <v>457</v>
      </c>
    </row>
    <row r="136" spans="1:1">
      <c r="A136" s="39" t="s">
        <v>458</v>
      </c>
    </row>
    <row r="137" spans="1:1">
      <c r="A137" s="39" t="s">
        <v>459</v>
      </c>
    </row>
    <row r="138" spans="1:1">
      <c r="A138" s="39" t="s">
        <v>460</v>
      </c>
    </row>
    <row r="139" spans="1:1">
      <c r="A139" s="39" t="s">
        <v>461</v>
      </c>
    </row>
    <row r="140" spans="1:1">
      <c r="A140" s="39" t="s">
        <v>462</v>
      </c>
    </row>
    <row r="141" spans="1:1">
      <c r="A141" s="39" t="s">
        <v>463</v>
      </c>
    </row>
    <row r="142" spans="1:1">
      <c r="A142" s="39" t="s">
        <v>464</v>
      </c>
    </row>
    <row r="143" spans="1:1">
      <c r="A143" s="39" t="s">
        <v>465</v>
      </c>
    </row>
    <row r="144" spans="1:1">
      <c r="A144" s="39" t="s">
        <v>466</v>
      </c>
    </row>
    <row r="145" spans="1:1">
      <c r="A145" s="39" t="s">
        <v>467</v>
      </c>
    </row>
    <row r="146" spans="1:1">
      <c r="A146" s="39" t="s">
        <v>468</v>
      </c>
    </row>
    <row r="147" spans="1:1">
      <c r="A147" s="39" t="s">
        <v>469</v>
      </c>
    </row>
    <row r="148" spans="1:1">
      <c r="A148" s="39" t="s">
        <v>470</v>
      </c>
    </row>
    <row r="149" spans="1:1">
      <c r="A149" s="39" t="s">
        <v>471</v>
      </c>
    </row>
    <row r="150" spans="1:1">
      <c r="A150" s="39" t="s">
        <v>472</v>
      </c>
    </row>
    <row r="151" spans="1:1">
      <c r="A151" s="39" t="s">
        <v>473</v>
      </c>
    </row>
    <row r="152" spans="1:1">
      <c r="A152" s="39" t="s">
        <v>474</v>
      </c>
    </row>
    <row r="153" spans="1:1">
      <c r="A153" s="39" t="s">
        <v>475</v>
      </c>
    </row>
    <row r="154" spans="1:1">
      <c r="A154" s="39" t="s">
        <v>476</v>
      </c>
    </row>
    <row r="155" spans="1:1">
      <c r="A155" s="39" t="s">
        <v>477</v>
      </c>
    </row>
    <row r="156" spans="1:1">
      <c r="A156" s="39" t="s">
        <v>478</v>
      </c>
    </row>
    <row r="157" spans="1:1">
      <c r="A157" s="39" t="s">
        <v>479</v>
      </c>
    </row>
    <row r="158" spans="1:1">
      <c r="A158" s="39" t="s">
        <v>480</v>
      </c>
    </row>
    <row r="159" spans="1:1">
      <c r="A159" s="39" t="s">
        <v>481</v>
      </c>
    </row>
    <row r="160" spans="1:1">
      <c r="A160" s="39" t="s">
        <v>482</v>
      </c>
    </row>
    <row r="161" spans="1:1">
      <c r="A161" s="39" t="s">
        <v>483</v>
      </c>
    </row>
    <row r="162" spans="1:1">
      <c r="A162" s="39" t="s">
        <v>484</v>
      </c>
    </row>
    <row r="163" spans="1:1">
      <c r="A163" s="39" t="s">
        <v>485</v>
      </c>
    </row>
    <row r="164" spans="1:1">
      <c r="A164" s="39" t="s">
        <v>486</v>
      </c>
    </row>
    <row r="165" spans="1:1">
      <c r="A165" s="39" t="s">
        <v>487</v>
      </c>
    </row>
    <row r="166" spans="1:1">
      <c r="A166" s="39" t="s">
        <v>488</v>
      </c>
    </row>
    <row r="167" spans="1:1">
      <c r="A167" s="39" t="s">
        <v>489</v>
      </c>
    </row>
    <row r="168" spans="1:1">
      <c r="A168" s="39" t="s">
        <v>490</v>
      </c>
    </row>
    <row r="169" spans="1:1">
      <c r="A169" s="39" t="s">
        <v>491</v>
      </c>
    </row>
    <row r="170" spans="1:1">
      <c r="A170" s="39" t="s">
        <v>492</v>
      </c>
    </row>
    <row r="171" spans="1:1">
      <c r="A171" s="39" t="s">
        <v>493</v>
      </c>
    </row>
    <row r="172" spans="1:1">
      <c r="A172" s="39" t="s">
        <v>494</v>
      </c>
    </row>
    <row r="173" spans="1:1">
      <c r="A173" s="39" t="s">
        <v>495</v>
      </c>
    </row>
    <row r="174" spans="1:1">
      <c r="A174" s="39" t="s">
        <v>496</v>
      </c>
    </row>
    <row r="175" spans="1:1">
      <c r="A175" s="39" t="s">
        <v>497</v>
      </c>
    </row>
    <row r="176" spans="1:1">
      <c r="A176" s="39" t="s">
        <v>498</v>
      </c>
    </row>
    <row r="177" spans="1:1">
      <c r="A177" s="39" t="s">
        <v>499</v>
      </c>
    </row>
    <row r="178" spans="1:1">
      <c r="A178" s="39" t="s">
        <v>500</v>
      </c>
    </row>
    <row r="179" spans="1:1">
      <c r="A179" s="39" t="s">
        <v>501</v>
      </c>
    </row>
    <row r="180" spans="1:1">
      <c r="A180" s="39" t="s">
        <v>502</v>
      </c>
    </row>
    <row r="181" spans="1:1">
      <c r="A181" s="39" t="s">
        <v>503</v>
      </c>
    </row>
    <row r="182" spans="1:1">
      <c r="A182" s="39" t="s">
        <v>504</v>
      </c>
    </row>
    <row r="183" spans="1:1">
      <c r="A183" s="39" t="s">
        <v>505</v>
      </c>
    </row>
    <row r="184" spans="1:1">
      <c r="A184" s="39" t="s">
        <v>506</v>
      </c>
    </row>
    <row r="185" spans="1:1">
      <c r="A185" s="39" t="s">
        <v>507</v>
      </c>
    </row>
    <row r="186" spans="1:1">
      <c r="A186" s="39" t="s">
        <v>508</v>
      </c>
    </row>
    <row r="187" spans="1:1">
      <c r="A187" s="39" t="s">
        <v>509</v>
      </c>
    </row>
    <row r="188" spans="1:1">
      <c r="A188" s="39" t="s">
        <v>510</v>
      </c>
    </row>
    <row r="189" spans="1:1">
      <c r="A189" s="39" t="s">
        <v>511</v>
      </c>
    </row>
    <row r="190" spans="1:1">
      <c r="A190" s="39" t="s">
        <v>512</v>
      </c>
    </row>
    <row r="191" spans="1:1">
      <c r="A191" s="39" t="s">
        <v>513</v>
      </c>
    </row>
    <row r="192" spans="1:1">
      <c r="A192" s="39" t="s">
        <v>514</v>
      </c>
    </row>
    <row r="193" spans="1:1">
      <c r="A193" s="39" t="s">
        <v>515</v>
      </c>
    </row>
    <row r="194" spans="1:1">
      <c r="A194" s="39" t="s">
        <v>516</v>
      </c>
    </row>
    <row r="195" spans="1:1">
      <c r="A195" s="39" t="s">
        <v>517</v>
      </c>
    </row>
    <row r="196" spans="1:1">
      <c r="A196" s="39" t="s">
        <v>518</v>
      </c>
    </row>
    <row r="197" spans="1:1">
      <c r="A197" s="39" t="s">
        <v>519</v>
      </c>
    </row>
    <row r="198" spans="1:1">
      <c r="A198" s="39" t="s">
        <v>520</v>
      </c>
    </row>
    <row r="199" spans="1:1">
      <c r="A199" s="39" t="s">
        <v>521</v>
      </c>
    </row>
    <row r="200" spans="1:1">
      <c r="A200" s="39" t="s">
        <v>522</v>
      </c>
    </row>
    <row r="201" spans="1:1">
      <c r="A201" s="39" t="s">
        <v>523</v>
      </c>
    </row>
    <row r="202" spans="1:1">
      <c r="A202" s="39" t="s">
        <v>524</v>
      </c>
    </row>
    <row r="203" spans="1:1">
      <c r="A203" s="39" t="s">
        <v>525</v>
      </c>
    </row>
    <row r="204" spans="1:1">
      <c r="A204" s="39" t="s">
        <v>526</v>
      </c>
    </row>
    <row r="205" spans="1:1">
      <c r="A205" s="39" t="s">
        <v>527</v>
      </c>
    </row>
    <row r="206" spans="1:1">
      <c r="A206" s="39" t="s">
        <v>528</v>
      </c>
    </row>
    <row r="207" spans="1:1">
      <c r="A207" s="39" t="s">
        <v>529</v>
      </c>
    </row>
    <row r="208" spans="1:1">
      <c r="A208" s="39" t="s">
        <v>530</v>
      </c>
    </row>
    <row r="209" spans="1:1">
      <c r="A209" s="39" t="s">
        <v>531</v>
      </c>
    </row>
    <row r="210" spans="1:1">
      <c r="A210" s="39" t="s">
        <v>532</v>
      </c>
    </row>
    <row r="211" spans="1:1">
      <c r="A211" s="39" t="s">
        <v>533</v>
      </c>
    </row>
    <row r="212" spans="1:1">
      <c r="A212" s="39" t="s">
        <v>534</v>
      </c>
    </row>
    <row r="213" spans="1:1">
      <c r="A213" s="39" t="s">
        <v>535</v>
      </c>
    </row>
    <row r="214" spans="1:1">
      <c r="A214" s="39" t="s">
        <v>536</v>
      </c>
    </row>
    <row r="215" spans="1:1">
      <c r="A215" s="39" t="s">
        <v>537</v>
      </c>
    </row>
    <row r="216" spans="1:1">
      <c r="A216" s="39" t="s">
        <v>538</v>
      </c>
    </row>
    <row r="217" spans="1:1">
      <c r="A217" s="39" t="s">
        <v>539</v>
      </c>
    </row>
    <row r="218" spans="1:1">
      <c r="A218" s="39" t="s">
        <v>540</v>
      </c>
    </row>
    <row r="219" spans="1:1">
      <c r="A219" s="39" t="s">
        <v>541</v>
      </c>
    </row>
    <row r="220" spans="1:1">
      <c r="A220" s="39" t="s">
        <v>542</v>
      </c>
    </row>
    <row r="221" spans="1:1">
      <c r="A221" s="39" t="s">
        <v>543</v>
      </c>
    </row>
    <row r="222" spans="1:1">
      <c r="A222" s="39" t="s">
        <v>544</v>
      </c>
    </row>
    <row r="223" spans="1:1">
      <c r="A223" s="39" t="s">
        <v>545</v>
      </c>
    </row>
    <row r="224" spans="1:1">
      <c r="A224" s="39" t="s">
        <v>546</v>
      </c>
    </row>
    <row r="225" spans="1:1">
      <c r="A225" s="39" t="s">
        <v>547</v>
      </c>
    </row>
    <row r="226" spans="1:1">
      <c r="A226" s="39" t="s">
        <v>548</v>
      </c>
    </row>
    <row r="227" spans="1:1">
      <c r="A227" s="39" t="s">
        <v>549</v>
      </c>
    </row>
    <row r="228" spans="1:1">
      <c r="A228" s="42" t="s"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="130" zoomScaleNormal="130" workbookViewId="0">
      <selection activeCell="A25" sqref="A25"/>
    </sheetView>
  </sheetViews>
  <sheetFormatPr defaultRowHeight="12.95" customHeight="1"/>
  <cols>
    <col min="1" max="1" width="51.85546875" style="18" customWidth="1"/>
    <col min="2" max="2" width="6.42578125" style="18" bestFit="1" customWidth="1"/>
    <col min="3" max="3" width="5.42578125" style="33" bestFit="1" customWidth="1"/>
    <col min="4" max="4" width="7" style="20" bestFit="1" customWidth="1"/>
    <col min="5" max="16384" width="9.140625" style="18"/>
  </cols>
  <sheetData>
    <row r="1" spans="1:4" ht="12" customHeight="1">
      <c r="A1" s="19" t="s">
        <v>202</v>
      </c>
      <c r="B1" s="47" t="s">
        <v>203</v>
      </c>
      <c r="C1" s="48" t="s">
        <v>204</v>
      </c>
      <c r="D1" s="47" t="s">
        <v>205</v>
      </c>
    </row>
    <row r="2" spans="1:4" ht="12" customHeight="1">
      <c r="A2" s="16" t="s">
        <v>16</v>
      </c>
      <c r="B2" s="17">
        <v>844</v>
      </c>
      <c r="C2" s="32">
        <f>B2/10083</f>
        <v>8.3705246454428242E-2</v>
      </c>
      <c r="D2" s="17">
        <v>13</v>
      </c>
    </row>
    <row r="3" spans="1:4" ht="12" customHeight="1">
      <c r="A3" s="16" t="s">
        <v>0</v>
      </c>
      <c r="B3" s="17">
        <v>727</v>
      </c>
      <c r="C3" s="32">
        <f t="shared" ref="C3:C66" si="0">B3/10083</f>
        <v>7.2101557076266989E-2</v>
      </c>
      <c r="D3" s="17">
        <v>10</v>
      </c>
    </row>
    <row r="4" spans="1:4" ht="12" customHeight="1">
      <c r="A4" s="16" t="s">
        <v>2</v>
      </c>
      <c r="B4" s="17">
        <v>716</v>
      </c>
      <c r="C4" s="32">
        <f t="shared" si="0"/>
        <v>7.1010611921055247E-2</v>
      </c>
      <c r="D4" s="17">
        <v>11</v>
      </c>
    </row>
    <row r="5" spans="1:4" ht="12" customHeight="1">
      <c r="A5" s="16" t="s">
        <v>33</v>
      </c>
      <c r="B5" s="17">
        <v>535</v>
      </c>
      <c r="C5" s="32">
        <f t="shared" si="0"/>
        <v>5.3059605276207476E-2</v>
      </c>
      <c r="D5" s="17">
        <v>7</v>
      </c>
    </row>
    <row r="6" spans="1:4" ht="12" customHeight="1">
      <c r="A6" s="16" t="s">
        <v>1</v>
      </c>
      <c r="B6" s="17">
        <v>389</v>
      </c>
      <c r="C6" s="32">
        <f t="shared" si="0"/>
        <v>3.8579787761578895E-2</v>
      </c>
      <c r="D6" s="17">
        <v>6</v>
      </c>
    </row>
    <row r="7" spans="1:4" ht="12" customHeight="1">
      <c r="A7" s="16" t="s">
        <v>10</v>
      </c>
      <c r="B7" s="17">
        <v>356</v>
      </c>
      <c r="C7" s="32">
        <f t="shared" si="0"/>
        <v>3.5306952295943668E-2</v>
      </c>
      <c r="D7" s="17">
        <v>6</v>
      </c>
    </row>
    <row r="8" spans="1:4" ht="12" customHeight="1">
      <c r="A8" s="16" t="s">
        <v>11</v>
      </c>
      <c r="B8" s="17">
        <v>353</v>
      </c>
      <c r="C8" s="32">
        <f t="shared" si="0"/>
        <v>3.5009421799067734E-2</v>
      </c>
      <c r="D8" s="17">
        <v>5</v>
      </c>
    </row>
    <row r="9" spans="1:4" ht="12" customHeight="1">
      <c r="A9" s="16" t="s">
        <v>12</v>
      </c>
      <c r="B9" s="17">
        <v>333</v>
      </c>
      <c r="C9" s="32">
        <f t="shared" si="0"/>
        <v>3.3025885153228206E-2</v>
      </c>
      <c r="D9" s="17">
        <v>10</v>
      </c>
    </row>
    <row r="10" spans="1:4" ht="12" customHeight="1">
      <c r="A10" s="16" t="s">
        <v>28</v>
      </c>
      <c r="B10" s="17">
        <v>312</v>
      </c>
      <c r="C10" s="32">
        <f t="shared" si="0"/>
        <v>3.0943171675096696E-2</v>
      </c>
      <c r="D10" s="17">
        <v>7</v>
      </c>
    </row>
    <row r="11" spans="1:4" ht="12" customHeight="1">
      <c r="A11" s="16" t="s">
        <v>22</v>
      </c>
      <c r="B11" s="17">
        <v>312</v>
      </c>
      <c r="C11" s="32">
        <f t="shared" si="0"/>
        <v>3.0943171675096696E-2</v>
      </c>
      <c r="D11" s="17">
        <v>7</v>
      </c>
    </row>
    <row r="12" spans="1:4" ht="12" customHeight="1">
      <c r="A12" s="16" t="s">
        <v>35</v>
      </c>
      <c r="B12" s="17">
        <v>285</v>
      </c>
      <c r="C12" s="32">
        <f t="shared" si="0"/>
        <v>2.8265397203213329E-2</v>
      </c>
      <c r="D12" s="17">
        <v>3</v>
      </c>
    </row>
    <row r="13" spans="1:4" ht="12" customHeight="1">
      <c r="A13" s="16" t="s">
        <v>7</v>
      </c>
      <c r="B13" s="17">
        <v>280</v>
      </c>
      <c r="C13" s="32">
        <f t="shared" si="0"/>
        <v>2.7769513041753447E-2</v>
      </c>
      <c r="D13" s="17">
        <v>4</v>
      </c>
    </row>
    <row r="14" spans="1:4" ht="12" customHeight="1">
      <c r="A14" s="16" t="s">
        <v>34</v>
      </c>
      <c r="B14" s="17">
        <v>278</v>
      </c>
      <c r="C14" s="32">
        <f t="shared" si="0"/>
        <v>2.7571159377169495E-2</v>
      </c>
      <c r="D14" s="17">
        <v>4</v>
      </c>
    </row>
    <row r="15" spans="1:4" ht="12" customHeight="1">
      <c r="A15" s="16" t="s">
        <v>13</v>
      </c>
      <c r="B15" s="17">
        <v>274</v>
      </c>
      <c r="C15" s="32">
        <f t="shared" si="0"/>
        <v>2.7174452048001587E-2</v>
      </c>
      <c r="D15" s="17">
        <v>6</v>
      </c>
    </row>
    <row r="16" spans="1:4" ht="12" customHeight="1">
      <c r="A16" s="16" t="s">
        <v>29</v>
      </c>
      <c r="B16" s="17">
        <v>268</v>
      </c>
      <c r="C16" s="32">
        <f t="shared" si="0"/>
        <v>2.6579391054249727E-2</v>
      </c>
      <c r="D16" s="17">
        <v>5</v>
      </c>
    </row>
    <row r="17" spans="1:4" ht="12" customHeight="1">
      <c r="A17" s="16" t="s">
        <v>111</v>
      </c>
      <c r="B17" s="17">
        <v>267</v>
      </c>
      <c r="C17" s="32">
        <f t="shared" si="0"/>
        <v>2.6480214221957749E-2</v>
      </c>
      <c r="D17" s="17">
        <v>6</v>
      </c>
    </row>
    <row r="18" spans="1:4" ht="12" customHeight="1">
      <c r="A18" s="16" t="s">
        <v>38</v>
      </c>
      <c r="B18" s="17">
        <v>223</v>
      </c>
      <c r="C18" s="32">
        <f t="shared" si="0"/>
        <v>2.2116433601110781E-2</v>
      </c>
      <c r="D18" s="17">
        <v>4</v>
      </c>
    </row>
    <row r="19" spans="1:4" ht="12" customHeight="1">
      <c r="A19" s="16" t="s">
        <v>37</v>
      </c>
      <c r="B19" s="17">
        <v>210</v>
      </c>
      <c r="C19" s="32">
        <f t="shared" si="0"/>
        <v>2.0827134781315086E-2</v>
      </c>
      <c r="D19" s="17">
        <v>2</v>
      </c>
    </row>
    <row r="20" spans="1:4" ht="12" customHeight="1">
      <c r="A20" s="16" t="s">
        <v>43</v>
      </c>
      <c r="B20" s="17">
        <v>188</v>
      </c>
      <c r="C20" s="32">
        <f t="shared" si="0"/>
        <v>1.8645244470891598E-2</v>
      </c>
      <c r="D20" s="17">
        <v>4</v>
      </c>
    </row>
    <row r="21" spans="1:4" ht="12" customHeight="1">
      <c r="A21" s="16" t="s">
        <v>47</v>
      </c>
      <c r="B21" s="17">
        <v>168</v>
      </c>
      <c r="C21" s="32">
        <f t="shared" si="0"/>
        <v>1.6661707825052066E-2</v>
      </c>
      <c r="D21" s="17">
        <v>2</v>
      </c>
    </row>
    <row r="22" spans="1:4" ht="12" customHeight="1">
      <c r="A22" s="16" t="s">
        <v>5</v>
      </c>
      <c r="B22" s="17">
        <v>167</v>
      </c>
      <c r="C22" s="32">
        <f t="shared" si="0"/>
        <v>1.6562530992760092E-2</v>
      </c>
      <c r="D22" s="17">
        <v>3</v>
      </c>
    </row>
    <row r="23" spans="1:4" ht="12" customHeight="1">
      <c r="A23" s="16" t="s">
        <v>78</v>
      </c>
      <c r="B23" s="17">
        <v>165</v>
      </c>
      <c r="C23" s="32">
        <f t="shared" si="0"/>
        <v>1.636417732817614E-2</v>
      </c>
      <c r="D23" s="17">
        <v>3</v>
      </c>
    </row>
    <row r="24" spans="1:4" ht="12" customHeight="1">
      <c r="A24" s="16" t="s">
        <v>15</v>
      </c>
      <c r="B24" s="17">
        <v>147</v>
      </c>
      <c r="C24" s="32">
        <f t="shared" si="0"/>
        <v>1.457899434692056E-2</v>
      </c>
      <c r="D24" s="17">
        <v>3</v>
      </c>
    </row>
    <row r="25" spans="1:4" ht="12" customHeight="1">
      <c r="A25" s="16" t="s">
        <v>36</v>
      </c>
      <c r="B25" s="17">
        <v>137</v>
      </c>
      <c r="C25" s="32">
        <f t="shared" si="0"/>
        <v>1.3587226024000794E-2</v>
      </c>
      <c r="D25" s="17">
        <v>2</v>
      </c>
    </row>
    <row r="26" spans="1:4" ht="12" customHeight="1">
      <c r="A26" s="16" t="s">
        <v>48</v>
      </c>
      <c r="B26" s="17">
        <v>135</v>
      </c>
      <c r="C26" s="32">
        <f t="shared" si="0"/>
        <v>1.338887235941684E-2</v>
      </c>
      <c r="D26" s="17">
        <v>3</v>
      </c>
    </row>
    <row r="27" spans="1:4" ht="12" customHeight="1">
      <c r="A27" s="16" t="s">
        <v>4</v>
      </c>
      <c r="B27" s="17">
        <v>132</v>
      </c>
      <c r="C27" s="32">
        <f t="shared" si="0"/>
        <v>1.309134186254091E-2</v>
      </c>
      <c r="D27" s="17">
        <v>4</v>
      </c>
    </row>
    <row r="28" spans="1:4" ht="12" customHeight="1">
      <c r="A28" s="16" t="s">
        <v>14</v>
      </c>
      <c r="B28" s="17">
        <v>130</v>
      </c>
      <c r="C28" s="32">
        <f t="shared" si="0"/>
        <v>1.2892988197956957E-2</v>
      </c>
      <c r="D28" s="17">
        <v>3</v>
      </c>
    </row>
    <row r="29" spans="1:4" ht="12" customHeight="1">
      <c r="A29" s="16" t="s">
        <v>58</v>
      </c>
      <c r="B29" s="17">
        <v>129</v>
      </c>
      <c r="C29" s="32">
        <f t="shared" si="0"/>
        <v>1.2793811365664981E-2</v>
      </c>
      <c r="D29" s="17">
        <v>3</v>
      </c>
    </row>
    <row r="30" spans="1:4" ht="12" customHeight="1">
      <c r="A30" s="16" t="s">
        <v>39</v>
      </c>
      <c r="B30" s="17">
        <v>102</v>
      </c>
      <c r="C30" s="32">
        <f t="shared" si="0"/>
        <v>1.0116036893781613E-2</v>
      </c>
      <c r="D30" s="17">
        <v>3</v>
      </c>
    </row>
    <row r="31" spans="1:4" ht="12" customHeight="1">
      <c r="A31" s="16" t="s">
        <v>46</v>
      </c>
      <c r="B31" s="17">
        <v>98</v>
      </c>
      <c r="C31" s="32">
        <f t="shared" si="0"/>
        <v>9.719329564613707E-3</v>
      </c>
      <c r="D31" s="17">
        <v>2</v>
      </c>
    </row>
    <row r="32" spans="1:4" ht="12" customHeight="1">
      <c r="A32" s="16" t="s">
        <v>60</v>
      </c>
      <c r="B32" s="17">
        <v>97</v>
      </c>
      <c r="C32" s="32">
        <f t="shared" si="0"/>
        <v>9.6201527323217292E-3</v>
      </c>
      <c r="D32" s="17">
        <v>1</v>
      </c>
    </row>
    <row r="33" spans="1:4" ht="12" customHeight="1">
      <c r="A33" s="16" t="s">
        <v>41</v>
      </c>
      <c r="B33" s="17">
        <v>97</v>
      </c>
      <c r="C33" s="32">
        <f t="shared" si="0"/>
        <v>9.6201527323217292E-3</v>
      </c>
      <c r="D33" s="17">
        <v>1</v>
      </c>
    </row>
    <row r="34" spans="1:4" ht="12" customHeight="1">
      <c r="A34" s="16" t="s">
        <v>56</v>
      </c>
      <c r="B34" s="17">
        <v>91</v>
      </c>
      <c r="C34" s="32">
        <f t="shared" si="0"/>
        <v>9.0250917385698709E-3</v>
      </c>
      <c r="D34" s="17">
        <v>3</v>
      </c>
    </row>
    <row r="35" spans="1:4" ht="12" customHeight="1">
      <c r="A35" s="16" t="s">
        <v>112</v>
      </c>
      <c r="B35" s="17">
        <v>91</v>
      </c>
      <c r="C35" s="32">
        <f t="shared" si="0"/>
        <v>9.0250917385698709E-3</v>
      </c>
      <c r="D35" s="17">
        <v>5</v>
      </c>
    </row>
    <row r="36" spans="1:4" ht="12" customHeight="1">
      <c r="A36" s="16" t="s">
        <v>63</v>
      </c>
      <c r="B36" s="17">
        <v>70</v>
      </c>
      <c r="C36" s="32">
        <f t="shared" si="0"/>
        <v>6.9423782604383618E-3</v>
      </c>
      <c r="D36" s="17">
        <v>1</v>
      </c>
    </row>
    <row r="37" spans="1:4" ht="12" customHeight="1">
      <c r="A37" s="16" t="s">
        <v>50</v>
      </c>
      <c r="B37" s="17">
        <v>68</v>
      </c>
      <c r="C37" s="32">
        <f t="shared" si="0"/>
        <v>6.7440245958544087E-3</v>
      </c>
      <c r="D37" s="17">
        <v>2</v>
      </c>
    </row>
    <row r="38" spans="1:4" ht="12" customHeight="1">
      <c r="A38" s="16" t="s">
        <v>61</v>
      </c>
      <c r="B38" s="17">
        <v>67</v>
      </c>
      <c r="C38" s="32">
        <f t="shared" si="0"/>
        <v>6.6448477635624318E-3</v>
      </c>
      <c r="D38" s="17">
        <v>2</v>
      </c>
    </row>
    <row r="39" spans="1:4" ht="12" customHeight="1">
      <c r="A39" s="16" t="s">
        <v>44</v>
      </c>
      <c r="B39" s="17">
        <v>66</v>
      </c>
      <c r="C39" s="32">
        <f t="shared" si="0"/>
        <v>6.5456709312704548E-3</v>
      </c>
      <c r="D39" s="17">
        <v>1</v>
      </c>
    </row>
    <row r="40" spans="1:4" ht="12" customHeight="1">
      <c r="A40" s="16" t="s">
        <v>45</v>
      </c>
      <c r="B40" s="17">
        <v>64</v>
      </c>
      <c r="C40" s="32">
        <f t="shared" si="0"/>
        <v>6.3473172666865018E-3</v>
      </c>
      <c r="D40" s="17">
        <v>1</v>
      </c>
    </row>
    <row r="41" spans="1:4" ht="12" customHeight="1">
      <c r="A41" s="16" t="s">
        <v>105</v>
      </c>
      <c r="B41" s="17">
        <v>57</v>
      </c>
      <c r="C41" s="32">
        <f t="shared" si="0"/>
        <v>5.6530794406426657E-3</v>
      </c>
      <c r="D41" s="17">
        <v>1</v>
      </c>
    </row>
    <row r="42" spans="1:4" ht="12" customHeight="1">
      <c r="A42" s="16" t="s">
        <v>101</v>
      </c>
      <c r="B42" s="17">
        <v>53</v>
      </c>
      <c r="C42" s="32">
        <f t="shared" si="0"/>
        <v>5.2563721114747596E-3</v>
      </c>
      <c r="D42" s="17">
        <v>2</v>
      </c>
    </row>
    <row r="43" spans="1:4" ht="12" customHeight="1">
      <c r="A43" s="16" t="s">
        <v>86</v>
      </c>
      <c r="B43" s="17">
        <v>46</v>
      </c>
      <c r="C43" s="32">
        <f t="shared" si="0"/>
        <v>4.5621342854309235E-3</v>
      </c>
      <c r="D43" s="17">
        <v>1</v>
      </c>
    </row>
    <row r="44" spans="1:4" ht="12" customHeight="1">
      <c r="A44" s="16" t="s">
        <v>51</v>
      </c>
      <c r="B44" s="17">
        <v>45</v>
      </c>
      <c r="C44" s="32">
        <f t="shared" si="0"/>
        <v>4.4629574531389465E-3</v>
      </c>
      <c r="D44" s="17">
        <v>1</v>
      </c>
    </row>
    <row r="45" spans="1:4" ht="12" customHeight="1">
      <c r="A45" s="16" t="s">
        <v>21</v>
      </c>
      <c r="B45" s="17">
        <v>43</v>
      </c>
      <c r="C45" s="32">
        <f t="shared" si="0"/>
        <v>4.2646037885549935E-3</v>
      </c>
      <c r="D45" s="17">
        <v>2</v>
      </c>
    </row>
    <row r="46" spans="1:4" ht="12" customHeight="1">
      <c r="A46" s="16" t="s">
        <v>71</v>
      </c>
      <c r="B46" s="17">
        <v>39</v>
      </c>
      <c r="C46" s="32">
        <f t="shared" si="0"/>
        <v>3.867896459387087E-3</v>
      </c>
      <c r="D46" s="17">
        <v>1</v>
      </c>
    </row>
    <row r="47" spans="1:4" ht="12" customHeight="1">
      <c r="A47" s="16" t="s">
        <v>72</v>
      </c>
      <c r="B47" s="17">
        <v>37</v>
      </c>
      <c r="C47" s="32">
        <f t="shared" si="0"/>
        <v>3.6695427948031339E-3</v>
      </c>
      <c r="D47" s="17">
        <v>1</v>
      </c>
    </row>
    <row r="48" spans="1:4" ht="12" customHeight="1">
      <c r="A48" s="16" t="s">
        <v>73</v>
      </c>
      <c r="B48" s="17">
        <v>35</v>
      </c>
      <c r="C48" s="32">
        <f t="shared" si="0"/>
        <v>3.4711891302191809E-3</v>
      </c>
      <c r="D48" s="17">
        <v>1</v>
      </c>
    </row>
    <row r="49" spans="1:4" ht="12" customHeight="1">
      <c r="A49" s="16" t="s">
        <v>17</v>
      </c>
      <c r="B49" s="17">
        <v>33</v>
      </c>
      <c r="C49" s="32">
        <f t="shared" si="0"/>
        <v>3.2728354656352274E-3</v>
      </c>
      <c r="D49" s="17">
        <v>1</v>
      </c>
    </row>
    <row r="50" spans="1:4" ht="12" customHeight="1">
      <c r="A50" s="16" t="s">
        <v>91</v>
      </c>
      <c r="B50" s="17">
        <v>32</v>
      </c>
      <c r="C50" s="32">
        <f t="shared" si="0"/>
        <v>3.1736586333432509E-3</v>
      </c>
      <c r="D50" s="17">
        <v>1</v>
      </c>
    </row>
    <row r="51" spans="1:4" ht="12" customHeight="1">
      <c r="A51" s="16" t="s">
        <v>8</v>
      </c>
      <c r="B51" s="17">
        <v>30</v>
      </c>
      <c r="C51" s="32">
        <f t="shared" si="0"/>
        <v>2.9753049687592978E-3</v>
      </c>
      <c r="D51" s="17">
        <v>2</v>
      </c>
    </row>
    <row r="52" spans="1:4" ht="12" customHeight="1">
      <c r="A52" s="16" t="s">
        <v>18</v>
      </c>
      <c r="B52" s="17">
        <v>30</v>
      </c>
      <c r="C52" s="32">
        <f t="shared" si="0"/>
        <v>2.9753049687592978E-3</v>
      </c>
      <c r="D52" s="17">
        <v>1</v>
      </c>
    </row>
    <row r="53" spans="1:4" ht="12" customHeight="1">
      <c r="A53" s="16" t="s">
        <v>19</v>
      </c>
      <c r="B53" s="17">
        <v>27</v>
      </c>
      <c r="C53" s="32">
        <f t="shared" si="0"/>
        <v>2.6777744718833678E-3</v>
      </c>
      <c r="D53" s="17">
        <v>1</v>
      </c>
    </row>
    <row r="54" spans="1:4" ht="12" customHeight="1">
      <c r="A54" s="16" t="s">
        <v>65</v>
      </c>
      <c r="B54" s="17">
        <v>27</v>
      </c>
      <c r="C54" s="32">
        <f t="shared" si="0"/>
        <v>2.6777744718833678E-3</v>
      </c>
      <c r="D54" s="17">
        <v>1</v>
      </c>
    </row>
    <row r="55" spans="1:4" ht="12" customHeight="1">
      <c r="A55" s="16" t="s">
        <v>93</v>
      </c>
      <c r="B55" s="17">
        <v>24</v>
      </c>
      <c r="C55" s="32">
        <f t="shared" si="0"/>
        <v>2.3802439750074383E-3</v>
      </c>
      <c r="D55" s="17">
        <v>1</v>
      </c>
    </row>
    <row r="56" spans="1:4" ht="12" customHeight="1">
      <c r="A56" s="16" t="s">
        <v>89</v>
      </c>
      <c r="B56" s="17">
        <v>23</v>
      </c>
      <c r="C56" s="32">
        <f t="shared" si="0"/>
        <v>2.2810671427154617E-3</v>
      </c>
      <c r="D56" s="17">
        <v>1</v>
      </c>
    </row>
    <row r="57" spans="1:4" ht="12" customHeight="1">
      <c r="A57" s="16" t="s">
        <v>23</v>
      </c>
      <c r="B57" s="17">
        <v>21</v>
      </c>
      <c r="C57" s="32">
        <f t="shared" si="0"/>
        <v>2.0827134781315083E-3</v>
      </c>
      <c r="D57" s="17">
        <v>1</v>
      </c>
    </row>
    <row r="58" spans="1:4" ht="12" customHeight="1">
      <c r="A58" s="16" t="s">
        <v>81</v>
      </c>
      <c r="B58" s="17">
        <v>20</v>
      </c>
      <c r="C58" s="32">
        <f t="shared" si="0"/>
        <v>1.9835366458395317E-3</v>
      </c>
      <c r="D58" s="17">
        <v>1</v>
      </c>
    </row>
    <row r="59" spans="1:4" ht="12" customHeight="1">
      <c r="A59" s="16" t="s">
        <v>66</v>
      </c>
      <c r="B59" s="17">
        <v>17</v>
      </c>
      <c r="C59" s="32">
        <f t="shared" si="0"/>
        <v>1.6860061489636022E-3</v>
      </c>
      <c r="D59" s="17">
        <v>1</v>
      </c>
    </row>
    <row r="60" spans="1:4" ht="12" customHeight="1">
      <c r="A60" s="16" t="s">
        <v>82</v>
      </c>
      <c r="B60" s="17">
        <v>14</v>
      </c>
      <c r="C60" s="32">
        <f t="shared" si="0"/>
        <v>1.3884756520876724E-3</v>
      </c>
      <c r="D60" s="17">
        <v>1</v>
      </c>
    </row>
    <row r="61" spans="1:4" ht="12" customHeight="1">
      <c r="A61" s="16" t="s">
        <v>24</v>
      </c>
      <c r="B61" s="17">
        <v>14</v>
      </c>
      <c r="C61" s="32">
        <f t="shared" si="0"/>
        <v>1.3884756520876724E-3</v>
      </c>
      <c r="D61" s="17">
        <v>2</v>
      </c>
    </row>
    <row r="62" spans="1:4" ht="12" customHeight="1">
      <c r="A62" s="16" t="s">
        <v>74</v>
      </c>
      <c r="B62" s="17">
        <v>11</v>
      </c>
      <c r="C62" s="32">
        <f t="shared" si="0"/>
        <v>1.0909451552117426E-3</v>
      </c>
      <c r="D62" s="17">
        <v>1</v>
      </c>
    </row>
    <row r="63" spans="1:4" ht="12" customHeight="1">
      <c r="A63" s="16" t="s">
        <v>97</v>
      </c>
      <c r="B63" s="17">
        <v>6</v>
      </c>
      <c r="C63" s="32">
        <f t="shared" si="0"/>
        <v>5.9506099375185957E-4</v>
      </c>
      <c r="D63" s="17">
        <v>1</v>
      </c>
    </row>
    <row r="64" spans="1:4" ht="12" customHeight="1">
      <c r="A64" s="16" t="s">
        <v>76</v>
      </c>
      <c r="B64" s="17">
        <v>5</v>
      </c>
      <c r="C64" s="32">
        <f t="shared" si="0"/>
        <v>4.9588416145988294E-4</v>
      </c>
      <c r="D64" s="17">
        <v>1</v>
      </c>
    </row>
    <row r="65" spans="1:4" ht="12" customHeight="1">
      <c r="A65" s="16" t="s">
        <v>25</v>
      </c>
      <c r="B65" s="17">
        <v>5</v>
      </c>
      <c r="C65" s="32">
        <f t="shared" si="0"/>
        <v>4.9588416145988294E-4</v>
      </c>
      <c r="D65" s="17">
        <v>1</v>
      </c>
    </row>
    <row r="66" spans="1:4" ht="12" customHeight="1">
      <c r="A66" s="16" t="s">
        <v>26</v>
      </c>
      <c r="B66" s="17">
        <v>5</v>
      </c>
      <c r="C66" s="32">
        <f t="shared" si="0"/>
        <v>4.9588416145988294E-4</v>
      </c>
      <c r="D66" s="17">
        <v>1</v>
      </c>
    </row>
    <row r="67" spans="1:4" ht="12" customHeight="1">
      <c r="A67" s="16" t="s">
        <v>98</v>
      </c>
      <c r="B67" s="17">
        <v>2</v>
      </c>
      <c r="C67" s="32">
        <f t="shared" ref="C67" si="1">B67/10083</f>
        <v>1.9835366458395318E-4</v>
      </c>
      <c r="D67" s="17">
        <v>1</v>
      </c>
    </row>
    <row r="68" spans="1:4" ht="12.95" customHeight="1">
      <c r="A68" s="17" t="s">
        <v>582</v>
      </c>
      <c r="B68" s="17">
        <f>SUM(B2:B67)</f>
        <v>10072</v>
      </c>
      <c r="C68" s="34"/>
      <c r="D68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topLeftCell="A10" zoomScale="130" zoomScaleNormal="130" workbookViewId="0">
      <selection activeCell="D24" sqref="D24"/>
    </sheetView>
  </sheetViews>
  <sheetFormatPr defaultRowHeight="12.95" customHeight="1"/>
  <cols>
    <col min="1" max="1" width="38.5703125" bestFit="1" customWidth="1"/>
    <col min="2" max="2" width="6.5703125" style="12" bestFit="1" customWidth="1"/>
  </cols>
  <sheetData>
    <row r="1" spans="1:2" s="28" customFormat="1" ht="14.25" customHeight="1">
      <c r="A1" s="31" t="s">
        <v>201</v>
      </c>
      <c r="B1" s="27" t="s">
        <v>200</v>
      </c>
    </row>
    <row r="2" spans="1:2" s="28" customFormat="1" ht="12" customHeight="1">
      <c r="A2" s="29" t="s">
        <v>27</v>
      </c>
      <c r="B2" s="27">
        <v>20</v>
      </c>
    </row>
    <row r="3" spans="1:2" s="28" customFormat="1" ht="12" customHeight="1">
      <c r="A3" s="29" t="s">
        <v>77</v>
      </c>
      <c r="B3" s="27">
        <v>15</v>
      </c>
    </row>
    <row r="4" spans="1:2" s="28" customFormat="1" ht="12" customHeight="1">
      <c r="A4" s="29" t="s">
        <v>40</v>
      </c>
      <c r="B4" s="27">
        <v>11</v>
      </c>
    </row>
    <row r="5" spans="1:2" s="28" customFormat="1" ht="12" customHeight="1">
      <c r="A5" s="29" t="s">
        <v>109</v>
      </c>
      <c r="B5" s="27">
        <v>10</v>
      </c>
    </row>
    <row r="6" spans="1:2" s="28" customFormat="1" ht="12" customHeight="1">
      <c r="A6" s="29" t="s">
        <v>99</v>
      </c>
      <c r="B6" s="27">
        <v>10</v>
      </c>
    </row>
    <row r="7" spans="1:2" s="28" customFormat="1" ht="12" customHeight="1">
      <c r="A7" s="29" t="s">
        <v>102</v>
      </c>
      <c r="B7" s="27">
        <v>9</v>
      </c>
    </row>
    <row r="8" spans="1:2" s="28" customFormat="1" ht="12" customHeight="1">
      <c r="A8" s="29" t="s">
        <v>49</v>
      </c>
      <c r="B8" s="27">
        <v>8</v>
      </c>
    </row>
    <row r="9" spans="1:2" s="28" customFormat="1" ht="12" customHeight="1">
      <c r="A9" s="29" t="s">
        <v>53</v>
      </c>
      <c r="B9" s="27">
        <v>8</v>
      </c>
    </row>
    <row r="10" spans="1:2" s="28" customFormat="1" ht="12" customHeight="1">
      <c r="A10" s="29" t="s">
        <v>79</v>
      </c>
      <c r="B10" s="27">
        <v>8</v>
      </c>
    </row>
    <row r="11" spans="1:2" s="28" customFormat="1" ht="12" customHeight="1">
      <c r="A11" s="29" t="s">
        <v>83</v>
      </c>
      <c r="B11" s="27">
        <v>8</v>
      </c>
    </row>
    <row r="12" spans="1:2" s="28" customFormat="1" ht="12" customHeight="1">
      <c r="A12" s="29" t="s">
        <v>57</v>
      </c>
      <c r="B12" s="27">
        <v>6</v>
      </c>
    </row>
    <row r="13" spans="1:2" s="28" customFormat="1" ht="12" customHeight="1">
      <c r="A13" s="29" t="s">
        <v>90</v>
      </c>
      <c r="B13" s="27">
        <v>6</v>
      </c>
    </row>
    <row r="14" spans="1:2" s="28" customFormat="1" ht="12" customHeight="1">
      <c r="A14" s="29" t="s">
        <v>104</v>
      </c>
      <c r="B14" s="27">
        <v>6</v>
      </c>
    </row>
    <row r="15" spans="1:2" s="28" customFormat="1" ht="12" customHeight="1">
      <c r="A15" s="29" t="s">
        <v>42</v>
      </c>
      <c r="B15" s="27">
        <v>5</v>
      </c>
    </row>
    <row r="16" spans="1:2" s="28" customFormat="1" ht="12" customHeight="1">
      <c r="A16" s="29" t="s">
        <v>55</v>
      </c>
      <c r="B16" s="27">
        <v>5</v>
      </c>
    </row>
    <row r="17" spans="1:2" s="28" customFormat="1" ht="12" customHeight="1">
      <c r="A17" s="29" t="s">
        <v>70</v>
      </c>
      <c r="B17" s="27">
        <v>5</v>
      </c>
    </row>
    <row r="18" spans="1:2" s="28" customFormat="1" ht="12" customHeight="1">
      <c r="A18" s="29" t="s">
        <v>100</v>
      </c>
      <c r="B18" s="27">
        <v>5</v>
      </c>
    </row>
    <row r="19" spans="1:2" s="28" customFormat="1" ht="12" customHeight="1">
      <c r="A19" s="29" t="s">
        <v>106</v>
      </c>
      <c r="B19" s="27">
        <v>5</v>
      </c>
    </row>
    <row r="20" spans="1:2" s="28" customFormat="1" ht="12" customHeight="1">
      <c r="A20" s="29" t="s">
        <v>54</v>
      </c>
      <c r="B20" s="27">
        <v>4</v>
      </c>
    </row>
    <row r="21" spans="1:2" s="28" customFormat="1" ht="12" customHeight="1">
      <c r="A21" s="29" t="s">
        <v>59</v>
      </c>
      <c r="B21" s="27">
        <v>4</v>
      </c>
    </row>
    <row r="22" spans="1:2" s="28" customFormat="1" ht="12" customHeight="1">
      <c r="A22" s="29" t="s">
        <v>64</v>
      </c>
      <c r="B22" s="27">
        <v>4</v>
      </c>
    </row>
    <row r="23" spans="1:2" s="28" customFormat="1" ht="12" customHeight="1">
      <c r="A23" s="29" t="s">
        <v>108</v>
      </c>
      <c r="B23" s="27">
        <v>4</v>
      </c>
    </row>
    <row r="24" spans="1:2" s="28" customFormat="1" ht="12" customHeight="1">
      <c r="A24" s="29" t="s">
        <v>30</v>
      </c>
      <c r="B24" s="27">
        <v>3</v>
      </c>
    </row>
    <row r="25" spans="1:2" s="28" customFormat="1" ht="12" customHeight="1">
      <c r="A25" s="29" t="s">
        <v>67</v>
      </c>
      <c r="B25" s="27">
        <v>3</v>
      </c>
    </row>
    <row r="26" spans="1:2" s="28" customFormat="1" ht="12" customHeight="1">
      <c r="A26" s="29" t="s">
        <v>69</v>
      </c>
      <c r="B26" s="27">
        <v>3</v>
      </c>
    </row>
    <row r="27" spans="1:2" s="28" customFormat="1" ht="12" customHeight="1">
      <c r="A27" s="29" t="s">
        <v>84</v>
      </c>
      <c r="B27" s="27">
        <v>3</v>
      </c>
    </row>
    <row r="28" spans="1:2" s="28" customFormat="1" ht="12" customHeight="1">
      <c r="A28" s="29" t="s">
        <v>88</v>
      </c>
      <c r="B28" s="27">
        <v>3</v>
      </c>
    </row>
    <row r="29" spans="1:2" s="28" customFormat="1" ht="12" customHeight="1">
      <c r="A29" s="30" t="s">
        <v>92</v>
      </c>
      <c r="B29" s="27">
        <v>3</v>
      </c>
    </row>
    <row r="30" spans="1:2" s="28" customFormat="1" ht="12" customHeight="1">
      <c r="A30" s="29" t="s">
        <v>94</v>
      </c>
      <c r="B30" s="27">
        <v>3</v>
      </c>
    </row>
    <row r="31" spans="1:2" s="28" customFormat="1" ht="12" customHeight="1">
      <c r="A31" s="29" t="s">
        <v>103</v>
      </c>
      <c r="B31" s="27">
        <v>3</v>
      </c>
    </row>
    <row r="32" spans="1:2" s="28" customFormat="1" ht="12" customHeight="1">
      <c r="A32" s="29" t="s">
        <v>107</v>
      </c>
      <c r="B32" s="27">
        <v>3</v>
      </c>
    </row>
    <row r="33" spans="1:2" s="28" customFormat="1" ht="12" customHeight="1">
      <c r="A33" s="29" t="s">
        <v>62</v>
      </c>
      <c r="B33" s="27">
        <v>2</v>
      </c>
    </row>
    <row r="34" spans="1:2" s="28" customFormat="1" ht="12" customHeight="1">
      <c r="A34" s="29" t="s">
        <v>68</v>
      </c>
      <c r="B34" s="27">
        <v>2</v>
      </c>
    </row>
    <row r="35" spans="1:2" s="28" customFormat="1" ht="12" customHeight="1">
      <c r="A35" s="29" t="s">
        <v>110</v>
      </c>
      <c r="B35" s="27">
        <v>2</v>
      </c>
    </row>
    <row r="36" spans="1:2" s="28" customFormat="1" ht="12" customHeight="1">
      <c r="A36" s="29" t="s">
        <v>85</v>
      </c>
      <c r="B36" s="27">
        <v>1</v>
      </c>
    </row>
    <row r="37" spans="1:2" ht="12" customHeight="1">
      <c r="A37" s="40" t="s">
        <v>550</v>
      </c>
      <c r="B37" s="40">
        <v>200</v>
      </c>
    </row>
  </sheetData>
  <sortState ref="A1:B201">
    <sortCondition descending="1"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opLeftCell="A25" zoomScale="145" zoomScaleNormal="145" workbookViewId="0">
      <selection activeCell="K34" sqref="K34"/>
    </sheetView>
  </sheetViews>
  <sheetFormatPr defaultRowHeight="15"/>
  <cols>
    <col min="1" max="1" width="45.140625" style="44" customWidth="1"/>
    <col min="2" max="2" width="5.5703125" style="55" customWidth="1"/>
    <col min="3" max="3" width="4.85546875" style="45" customWidth="1"/>
    <col min="4" max="4" width="4.42578125" style="46" customWidth="1"/>
    <col min="5" max="5" width="25.42578125" style="44" customWidth="1"/>
    <col min="6" max="6" width="4" style="45" customWidth="1"/>
    <col min="7" max="7" width="4.42578125" style="45" customWidth="1"/>
    <col min="8" max="8" width="4.5703125" style="57" customWidth="1"/>
    <col min="9" max="10" width="9.140625" style="13"/>
    <col min="11" max="11" width="33.5703125" style="13" bestFit="1" customWidth="1"/>
    <col min="12" max="16384" width="9.140625" style="13"/>
  </cols>
  <sheetData>
    <row r="1" spans="1:11" ht="10.5" customHeight="1">
      <c r="A1" s="64" t="s">
        <v>177</v>
      </c>
      <c r="B1" s="59" t="s">
        <v>203</v>
      </c>
      <c r="C1" s="58" t="s">
        <v>169</v>
      </c>
      <c r="D1" s="52" t="s">
        <v>209</v>
      </c>
      <c r="E1" s="64" t="s">
        <v>167</v>
      </c>
      <c r="F1" s="58" t="s">
        <v>579</v>
      </c>
      <c r="G1" s="58" t="s">
        <v>174</v>
      </c>
      <c r="H1" s="56" t="s">
        <v>575</v>
      </c>
      <c r="J1" s="21"/>
      <c r="K1" s="22"/>
    </row>
    <row r="2" spans="1:11" ht="10.5" customHeight="1">
      <c r="A2" s="53" t="s">
        <v>113</v>
      </c>
      <c r="B2" s="59">
        <v>15458</v>
      </c>
      <c r="C2" s="58">
        <v>481</v>
      </c>
      <c r="D2" s="58" t="s">
        <v>224</v>
      </c>
      <c r="E2" s="53" t="s">
        <v>149</v>
      </c>
      <c r="F2" s="58">
        <v>39</v>
      </c>
      <c r="G2" s="58">
        <v>550</v>
      </c>
      <c r="H2" s="56"/>
      <c r="J2" s="21"/>
      <c r="K2" s="22"/>
    </row>
    <row r="3" spans="1:11" ht="10.5" customHeight="1">
      <c r="A3" s="53" t="s">
        <v>114</v>
      </c>
      <c r="B3" s="59">
        <v>13478</v>
      </c>
      <c r="C3" s="58">
        <v>811</v>
      </c>
      <c r="D3" s="58" t="s">
        <v>223</v>
      </c>
      <c r="E3" s="53" t="s">
        <v>159</v>
      </c>
      <c r="F3" s="58"/>
      <c r="G3" s="58"/>
      <c r="H3" s="56">
        <v>700</v>
      </c>
      <c r="J3" s="23"/>
      <c r="K3" s="24"/>
    </row>
    <row r="4" spans="1:11" ht="10.5" customHeight="1">
      <c r="A4" s="53" t="s">
        <v>115</v>
      </c>
      <c r="B4" s="59">
        <v>11479</v>
      </c>
      <c r="C4" s="58">
        <v>213</v>
      </c>
      <c r="D4" s="58" t="s">
        <v>217</v>
      </c>
      <c r="E4" s="53" t="s">
        <v>157</v>
      </c>
      <c r="F4" s="58"/>
      <c r="G4" s="58"/>
      <c r="H4" s="56">
        <v>630</v>
      </c>
      <c r="J4" s="21"/>
      <c r="K4" s="22"/>
    </row>
    <row r="5" spans="1:11" ht="10.5" customHeight="1">
      <c r="A5" s="53" t="s">
        <v>116</v>
      </c>
      <c r="B5" s="59">
        <v>10058</v>
      </c>
      <c r="C5" s="58">
        <v>812</v>
      </c>
      <c r="D5" s="58" t="s">
        <v>222</v>
      </c>
      <c r="E5" s="53" t="s">
        <v>168</v>
      </c>
      <c r="F5" s="58"/>
      <c r="G5" s="58"/>
      <c r="H5" s="56">
        <v>720</v>
      </c>
      <c r="J5" s="23"/>
      <c r="K5" s="24"/>
    </row>
    <row r="6" spans="1:11" ht="10.5" customHeight="1">
      <c r="A6" s="53" t="s">
        <v>117</v>
      </c>
      <c r="B6" s="59">
        <v>7681</v>
      </c>
      <c r="C6" s="58">
        <v>813</v>
      </c>
      <c r="D6" s="58" t="s">
        <v>221</v>
      </c>
      <c r="E6" s="53" t="s">
        <v>163</v>
      </c>
      <c r="F6" s="58">
        <v>38</v>
      </c>
      <c r="G6" s="58">
        <v>620</v>
      </c>
      <c r="H6" s="56"/>
      <c r="J6" s="23"/>
      <c r="K6" s="24"/>
    </row>
    <row r="7" spans="1:11" ht="10.5" customHeight="1">
      <c r="A7" s="53" t="s">
        <v>118</v>
      </c>
      <c r="B7" s="59">
        <v>6756</v>
      </c>
      <c r="C7" s="58">
        <v>729</v>
      </c>
      <c r="D7" s="58" t="s">
        <v>225</v>
      </c>
      <c r="E7" s="53" t="s">
        <v>150</v>
      </c>
      <c r="F7" s="58"/>
      <c r="G7" s="58"/>
      <c r="H7" s="56">
        <v>840</v>
      </c>
      <c r="J7" s="21"/>
      <c r="K7" s="22"/>
    </row>
    <row r="8" spans="1:11" ht="10.5" customHeight="1">
      <c r="A8" s="53" t="s">
        <v>119</v>
      </c>
      <c r="B8" s="59">
        <v>6591</v>
      </c>
      <c r="C8" s="58">
        <v>341</v>
      </c>
      <c r="D8" s="58" t="s">
        <v>226</v>
      </c>
      <c r="E8" s="53" t="s">
        <v>119</v>
      </c>
      <c r="F8" s="58"/>
      <c r="G8" s="58"/>
      <c r="H8" s="56" t="s">
        <v>647</v>
      </c>
      <c r="J8" s="21"/>
      <c r="K8" s="22"/>
    </row>
    <row r="9" spans="1:11" ht="10.5" customHeight="1">
      <c r="A9" s="53" t="s">
        <v>120</v>
      </c>
      <c r="B9" s="59">
        <v>5685</v>
      </c>
      <c r="C9" s="58">
        <v>523</v>
      </c>
      <c r="D9" s="58" t="s">
        <v>227</v>
      </c>
      <c r="E9" s="53" t="s">
        <v>151</v>
      </c>
      <c r="F9" s="58">
        <v>13</v>
      </c>
      <c r="G9" s="58">
        <v>540</v>
      </c>
      <c r="H9" s="56"/>
      <c r="J9" s="21"/>
      <c r="K9" s="22"/>
    </row>
    <row r="10" spans="1:11" ht="10.5" customHeight="1">
      <c r="A10" s="53" t="s">
        <v>121</v>
      </c>
      <c r="B10" s="59">
        <v>3697</v>
      </c>
      <c r="C10" s="58">
        <v>521</v>
      </c>
      <c r="D10" s="58" t="s">
        <v>228</v>
      </c>
      <c r="E10" s="53" t="s">
        <v>161</v>
      </c>
      <c r="F10" s="58">
        <v>12</v>
      </c>
      <c r="G10" s="58"/>
      <c r="H10" s="56">
        <v>650</v>
      </c>
      <c r="J10" s="21"/>
      <c r="K10" s="22"/>
    </row>
    <row r="11" spans="1:11" ht="10.5" customHeight="1">
      <c r="A11" s="53" t="s">
        <v>581</v>
      </c>
      <c r="B11" s="59">
        <v>3324</v>
      </c>
      <c r="C11" s="58">
        <v>761</v>
      </c>
      <c r="D11" s="58" t="s">
        <v>230</v>
      </c>
      <c r="E11" s="53" t="s">
        <v>171</v>
      </c>
      <c r="F11" s="58"/>
      <c r="G11" s="58"/>
      <c r="H11" s="56">
        <v>490</v>
      </c>
      <c r="J11" s="21"/>
      <c r="K11" s="22"/>
    </row>
    <row r="12" spans="1:11" ht="10.5" customHeight="1">
      <c r="A12" s="53" t="s">
        <v>122</v>
      </c>
      <c r="B12" s="59">
        <v>3283</v>
      </c>
      <c r="C12" s="58">
        <v>342</v>
      </c>
      <c r="D12" s="58" t="s">
        <v>231</v>
      </c>
      <c r="E12" s="53" t="s">
        <v>153</v>
      </c>
      <c r="F12" s="58"/>
      <c r="G12" s="58"/>
      <c r="H12" s="56">
        <v>440</v>
      </c>
      <c r="J12" s="21"/>
      <c r="K12" s="22"/>
    </row>
    <row r="13" spans="1:11" ht="10.5" customHeight="1">
      <c r="A13" s="53" t="s">
        <v>123</v>
      </c>
      <c r="B13" s="59">
        <v>3071</v>
      </c>
      <c r="C13" s="58">
        <v>762</v>
      </c>
      <c r="D13" s="58" t="s">
        <v>233</v>
      </c>
      <c r="E13" s="53" t="s">
        <v>171</v>
      </c>
      <c r="F13" s="58"/>
      <c r="G13" s="58"/>
      <c r="H13" s="56">
        <v>490</v>
      </c>
      <c r="J13" s="21"/>
      <c r="K13" s="22"/>
    </row>
    <row r="14" spans="1:11" ht="10.5" customHeight="1">
      <c r="A14" s="53" t="s">
        <v>124</v>
      </c>
      <c r="B14" s="59">
        <v>2930</v>
      </c>
      <c r="C14" s="58">
        <v>525</v>
      </c>
      <c r="D14" s="58" t="s">
        <v>229</v>
      </c>
      <c r="E14" s="53" t="s">
        <v>161</v>
      </c>
      <c r="F14" s="58"/>
      <c r="G14" s="58"/>
      <c r="H14" s="56">
        <v>650</v>
      </c>
      <c r="J14" s="23"/>
      <c r="K14" s="24"/>
    </row>
    <row r="15" spans="1:11" ht="10.5" customHeight="1">
      <c r="A15" s="53" t="s">
        <v>125</v>
      </c>
      <c r="B15" s="59">
        <v>2478</v>
      </c>
      <c r="C15" s="58">
        <v>212</v>
      </c>
      <c r="D15" s="58" t="s">
        <v>219</v>
      </c>
      <c r="E15" s="53" t="s">
        <v>125</v>
      </c>
      <c r="F15" s="58"/>
      <c r="G15" s="58"/>
      <c r="H15" s="56">
        <v>770</v>
      </c>
      <c r="J15" s="23"/>
      <c r="K15" s="24"/>
    </row>
    <row r="16" spans="1:11" ht="10.5" customHeight="1">
      <c r="A16" s="53" t="s">
        <v>683</v>
      </c>
      <c r="B16" s="59">
        <v>2263</v>
      </c>
      <c r="C16" s="58">
        <v>522</v>
      </c>
      <c r="D16" s="58" t="s">
        <v>234</v>
      </c>
      <c r="E16" s="53" t="s">
        <v>151</v>
      </c>
      <c r="F16" s="58"/>
      <c r="G16" s="58">
        <v>540</v>
      </c>
      <c r="H16" s="56"/>
      <c r="J16" s="23"/>
      <c r="K16" s="24"/>
    </row>
    <row r="17" spans="1:11" ht="10.5" customHeight="1">
      <c r="A17" s="53" t="s">
        <v>126</v>
      </c>
      <c r="B17" s="59">
        <v>2084</v>
      </c>
      <c r="C17" s="58">
        <v>345</v>
      </c>
      <c r="D17" s="58" t="s">
        <v>235</v>
      </c>
      <c r="E17" s="53" t="s">
        <v>637</v>
      </c>
      <c r="F17" s="58"/>
      <c r="G17" s="58"/>
      <c r="H17" s="56">
        <v>450</v>
      </c>
      <c r="J17" s="21"/>
      <c r="K17" s="22"/>
    </row>
    <row r="18" spans="1:11" ht="10.5" customHeight="1">
      <c r="A18" s="53" t="s">
        <v>127</v>
      </c>
      <c r="B18" s="59">
        <v>1933</v>
      </c>
      <c r="C18" s="58">
        <v>621</v>
      </c>
      <c r="D18" s="58" t="s">
        <v>236</v>
      </c>
      <c r="E18" s="53" t="s">
        <v>164</v>
      </c>
      <c r="F18" s="58" t="s">
        <v>183</v>
      </c>
      <c r="G18" s="58">
        <v>560</v>
      </c>
      <c r="H18" s="56"/>
      <c r="J18" s="21"/>
      <c r="K18" s="22"/>
    </row>
    <row r="19" spans="1:11" ht="10.5" customHeight="1">
      <c r="A19" s="53" t="s">
        <v>128</v>
      </c>
      <c r="B19" s="59">
        <v>1219</v>
      </c>
      <c r="C19" s="58">
        <v>524</v>
      </c>
      <c r="D19" s="58" t="s">
        <v>237</v>
      </c>
      <c r="E19" s="53" t="s">
        <v>162</v>
      </c>
      <c r="F19" s="58" t="s">
        <v>178</v>
      </c>
      <c r="G19" s="58">
        <v>510</v>
      </c>
      <c r="H19" s="56"/>
      <c r="J19" s="21"/>
      <c r="K19" s="22"/>
    </row>
    <row r="20" spans="1:11" ht="10.5" customHeight="1">
      <c r="A20" s="53" t="s">
        <v>129</v>
      </c>
      <c r="B20" s="59">
        <v>1117</v>
      </c>
      <c r="C20" s="58">
        <v>542</v>
      </c>
      <c r="D20" s="58" t="s">
        <v>238</v>
      </c>
      <c r="E20" s="53" t="s">
        <v>303</v>
      </c>
      <c r="F20" s="58" t="s">
        <v>180</v>
      </c>
      <c r="G20" s="58"/>
      <c r="H20" s="56">
        <v>680</v>
      </c>
      <c r="J20" s="21"/>
      <c r="K20" s="22"/>
    </row>
    <row r="21" spans="1:11" ht="10.5" customHeight="1">
      <c r="A21" s="53" t="s">
        <v>130</v>
      </c>
      <c r="B21" s="59">
        <v>1072</v>
      </c>
      <c r="C21" s="58">
        <v>346</v>
      </c>
      <c r="D21" s="58" t="s">
        <v>232</v>
      </c>
      <c r="E21" s="53" t="s">
        <v>130</v>
      </c>
      <c r="F21" s="58">
        <v>29</v>
      </c>
      <c r="G21" s="58"/>
      <c r="H21" s="56">
        <v>460</v>
      </c>
      <c r="J21" s="23"/>
      <c r="K21" s="24"/>
    </row>
    <row r="22" spans="1:11" ht="10.5" customHeight="1">
      <c r="A22" s="53" t="s">
        <v>131</v>
      </c>
      <c r="B22" s="59">
        <v>722</v>
      </c>
      <c r="C22" s="58">
        <v>214</v>
      </c>
      <c r="D22" s="58" t="s">
        <v>218</v>
      </c>
      <c r="E22" s="53" t="s">
        <v>131</v>
      </c>
      <c r="F22" s="58"/>
      <c r="G22" s="58"/>
      <c r="H22" s="56">
        <v>690</v>
      </c>
      <c r="J22" s="21"/>
      <c r="K22" s="22"/>
    </row>
    <row r="23" spans="1:11" ht="10.5" customHeight="1">
      <c r="A23" s="53" t="s">
        <v>132</v>
      </c>
      <c r="B23" s="59">
        <v>703</v>
      </c>
      <c r="C23" s="58">
        <v>344</v>
      </c>
      <c r="D23" s="58" t="s">
        <v>216</v>
      </c>
      <c r="E23" s="53" t="s">
        <v>160</v>
      </c>
      <c r="F23" s="58" t="s">
        <v>179</v>
      </c>
      <c r="G23" s="58">
        <v>430</v>
      </c>
      <c r="H23" s="56"/>
      <c r="J23" s="21"/>
      <c r="K23" s="22"/>
    </row>
    <row r="24" spans="1:11" ht="10.5" customHeight="1">
      <c r="A24" s="53" t="s">
        <v>133</v>
      </c>
      <c r="B24" s="59">
        <v>544</v>
      </c>
      <c r="C24" s="58">
        <v>815</v>
      </c>
      <c r="D24" s="58" t="s">
        <v>239</v>
      </c>
      <c r="E24" s="53" t="s">
        <v>158</v>
      </c>
      <c r="F24" s="58"/>
      <c r="G24" s="58"/>
      <c r="H24" s="56">
        <v>830</v>
      </c>
      <c r="J24" s="21"/>
      <c r="K24" s="22"/>
    </row>
    <row r="25" spans="1:11" ht="10.5" customHeight="1">
      <c r="A25" s="53" t="s">
        <v>134</v>
      </c>
      <c r="B25" s="59">
        <v>442</v>
      </c>
      <c r="C25" s="58">
        <v>541</v>
      </c>
      <c r="D25" s="58" t="s">
        <v>240</v>
      </c>
      <c r="E25" s="53" t="s">
        <v>181</v>
      </c>
      <c r="F25" s="58">
        <v>37</v>
      </c>
      <c r="G25" s="58"/>
      <c r="H25" s="56">
        <v>580</v>
      </c>
      <c r="J25" s="23"/>
      <c r="K25" s="24"/>
    </row>
    <row r="26" spans="1:11" ht="10.5" customHeight="1">
      <c r="A26" s="53" t="s">
        <v>135</v>
      </c>
      <c r="B26" s="59">
        <v>371</v>
      </c>
      <c r="C26" s="58">
        <v>380</v>
      </c>
      <c r="D26" s="58" t="s">
        <v>215</v>
      </c>
      <c r="E26" s="53" t="s">
        <v>135</v>
      </c>
      <c r="F26" s="58"/>
      <c r="G26" s="58"/>
      <c r="H26" s="56" t="s">
        <v>644</v>
      </c>
      <c r="J26" s="21"/>
      <c r="K26" s="22"/>
    </row>
    <row r="27" spans="1:11" ht="10.5" customHeight="1">
      <c r="A27" s="53" t="s">
        <v>136</v>
      </c>
      <c r="B27" s="59">
        <v>297</v>
      </c>
      <c r="C27" s="58">
        <v>861</v>
      </c>
      <c r="D27" s="58" t="s">
        <v>243</v>
      </c>
      <c r="E27" s="53" t="s">
        <v>170</v>
      </c>
      <c r="F27" s="58"/>
      <c r="G27" s="58"/>
      <c r="H27" s="56">
        <v>860</v>
      </c>
      <c r="J27" s="21"/>
      <c r="K27" s="22"/>
    </row>
    <row r="28" spans="1:11" ht="10.5" customHeight="1">
      <c r="A28" s="53" t="s">
        <v>137</v>
      </c>
      <c r="B28" s="59">
        <v>285</v>
      </c>
      <c r="C28" s="58">
        <v>850</v>
      </c>
      <c r="D28" s="58" t="s">
        <v>244</v>
      </c>
      <c r="E28" s="53" t="s">
        <v>182</v>
      </c>
      <c r="F28" s="58"/>
      <c r="G28" s="58"/>
      <c r="H28" s="56">
        <v>870</v>
      </c>
      <c r="J28" s="21"/>
      <c r="K28" s="22"/>
    </row>
    <row r="29" spans="1:11" ht="10.5" customHeight="1">
      <c r="A29" s="53" t="s">
        <v>138</v>
      </c>
      <c r="B29" s="59">
        <v>194</v>
      </c>
      <c r="C29" s="58">
        <v>725</v>
      </c>
      <c r="D29" s="58" t="s">
        <v>245</v>
      </c>
      <c r="E29" s="53" t="s">
        <v>150</v>
      </c>
      <c r="F29" s="58"/>
      <c r="G29" s="58"/>
      <c r="H29" s="56">
        <v>840</v>
      </c>
      <c r="J29" s="23"/>
      <c r="K29" s="24"/>
    </row>
    <row r="30" spans="1:11" ht="10.5" customHeight="1">
      <c r="A30" s="53" t="s">
        <v>139</v>
      </c>
      <c r="B30" s="59">
        <v>179</v>
      </c>
      <c r="C30" s="58">
        <v>543</v>
      </c>
      <c r="D30" s="58" t="s">
        <v>246</v>
      </c>
      <c r="E30" s="53" t="s">
        <v>656</v>
      </c>
      <c r="F30" s="58"/>
      <c r="G30" s="58"/>
      <c r="H30" s="56">
        <v>660</v>
      </c>
      <c r="J30" s="23"/>
      <c r="K30" s="24"/>
    </row>
    <row r="31" spans="1:11" ht="10.5" customHeight="1">
      <c r="A31" s="53" t="s">
        <v>140</v>
      </c>
      <c r="B31" s="59">
        <v>160</v>
      </c>
      <c r="C31" s="58">
        <v>862</v>
      </c>
      <c r="D31" s="58" t="s">
        <v>247</v>
      </c>
      <c r="E31" s="53" t="s">
        <v>242</v>
      </c>
      <c r="F31" s="58"/>
      <c r="G31" s="58"/>
      <c r="H31" s="56">
        <v>880</v>
      </c>
      <c r="J31" s="21"/>
      <c r="K31" s="22"/>
    </row>
    <row r="32" spans="1:11" ht="10.5" customHeight="1">
      <c r="A32" s="53" t="s">
        <v>141</v>
      </c>
      <c r="B32" s="59">
        <v>152</v>
      </c>
      <c r="C32" s="58">
        <v>724</v>
      </c>
      <c r="D32" s="58" t="s">
        <v>248</v>
      </c>
      <c r="E32" s="53" t="s">
        <v>150</v>
      </c>
      <c r="F32" s="58"/>
      <c r="G32" s="58"/>
      <c r="H32" s="56">
        <v>840</v>
      </c>
      <c r="J32" s="21"/>
      <c r="K32" s="22"/>
    </row>
    <row r="33" spans="1:11" ht="10.5" customHeight="1">
      <c r="A33" s="53" t="s">
        <v>142</v>
      </c>
      <c r="B33" s="59">
        <v>148</v>
      </c>
      <c r="C33" s="58">
        <v>840</v>
      </c>
      <c r="D33" s="58" t="s">
        <v>241</v>
      </c>
      <c r="E33" s="53" t="s">
        <v>156</v>
      </c>
      <c r="F33" s="58"/>
      <c r="G33" s="58"/>
      <c r="H33" s="56">
        <v>890</v>
      </c>
      <c r="J33" s="23"/>
      <c r="K33" s="24"/>
    </row>
    <row r="34" spans="1:11" ht="10.5" customHeight="1">
      <c r="A34" s="53" t="s">
        <v>143</v>
      </c>
      <c r="B34" s="59">
        <v>143</v>
      </c>
      <c r="C34" s="58">
        <v>623</v>
      </c>
      <c r="D34" s="58" t="s">
        <v>249</v>
      </c>
      <c r="E34" s="53" t="s">
        <v>155</v>
      </c>
      <c r="F34" s="58">
        <v>27</v>
      </c>
      <c r="G34" s="58"/>
      <c r="H34" s="56">
        <v>570</v>
      </c>
      <c r="J34" s="21"/>
      <c r="K34" s="22"/>
    </row>
    <row r="35" spans="1:11" ht="10.5" customHeight="1">
      <c r="A35" s="53" t="s">
        <v>144</v>
      </c>
      <c r="B35" s="59">
        <v>129</v>
      </c>
      <c r="C35" s="58">
        <v>225</v>
      </c>
      <c r="D35" s="58" t="s">
        <v>250</v>
      </c>
      <c r="E35" s="53" t="s">
        <v>154</v>
      </c>
      <c r="F35" s="58">
        <v>23</v>
      </c>
      <c r="G35" s="58">
        <v>400</v>
      </c>
      <c r="H35" s="56"/>
      <c r="J35" s="21"/>
      <c r="K35" s="22"/>
    </row>
    <row r="36" spans="1:11" ht="10.5" customHeight="1">
      <c r="A36" s="53" t="s">
        <v>145</v>
      </c>
      <c r="B36" s="59">
        <v>99</v>
      </c>
      <c r="C36" s="58">
        <v>343</v>
      </c>
      <c r="D36" s="58" t="s">
        <v>251</v>
      </c>
      <c r="E36" s="53" t="s">
        <v>160</v>
      </c>
      <c r="F36" s="58" t="s">
        <v>179</v>
      </c>
      <c r="G36" s="58">
        <v>430</v>
      </c>
      <c r="H36" s="56"/>
      <c r="J36" s="21"/>
      <c r="K36" s="22"/>
    </row>
    <row r="37" spans="1:11" ht="10.5" customHeight="1">
      <c r="A37" s="53" t="s">
        <v>146</v>
      </c>
      <c r="B37" s="59">
        <v>60</v>
      </c>
      <c r="C37" s="58">
        <v>582</v>
      </c>
      <c r="D37" s="58" t="s">
        <v>252</v>
      </c>
      <c r="E37" s="53" t="s">
        <v>176</v>
      </c>
      <c r="F37" s="58">
        <v>14</v>
      </c>
      <c r="G37" s="58"/>
      <c r="H37" s="56">
        <v>670</v>
      </c>
      <c r="J37" s="21"/>
      <c r="K37" s="22"/>
    </row>
    <row r="38" spans="1:11" ht="10.5" customHeight="1">
      <c r="A38" s="53" t="s">
        <v>147</v>
      </c>
      <c r="B38" s="59">
        <v>16</v>
      </c>
      <c r="C38" s="58">
        <v>347</v>
      </c>
      <c r="D38" s="58" t="s">
        <v>216</v>
      </c>
      <c r="E38" s="53" t="s">
        <v>160</v>
      </c>
      <c r="F38" s="58" t="s">
        <v>179</v>
      </c>
      <c r="G38" s="58">
        <v>430</v>
      </c>
      <c r="H38" s="56"/>
      <c r="J38" s="23"/>
      <c r="K38" s="24"/>
    </row>
    <row r="39" spans="1:11" ht="10.5" customHeight="1">
      <c r="A39" s="53" t="s">
        <v>148</v>
      </c>
      <c r="B39" s="59">
        <v>10</v>
      </c>
      <c r="C39" s="58">
        <v>215</v>
      </c>
      <c r="D39" s="58" t="s">
        <v>212</v>
      </c>
      <c r="E39" s="53" t="s">
        <v>148</v>
      </c>
      <c r="F39" s="58"/>
      <c r="G39" s="58"/>
      <c r="H39" s="56">
        <v>790</v>
      </c>
      <c r="J39" s="21"/>
      <c r="K39" s="22"/>
    </row>
    <row r="40" spans="1:11" ht="10.5" customHeight="1">
      <c r="A40" s="58" t="s">
        <v>580</v>
      </c>
      <c r="B40" s="54">
        <f>SUM(B2:B39)</f>
        <v>110311</v>
      </c>
      <c r="C40" s="58" t="s">
        <v>173</v>
      </c>
      <c r="D40" s="58" t="s">
        <v>210</v>
      </c>
      <c r="E40" s="58" t="s">
        <v>211</v>
      </c>
      <c r="F40" s="58"/>
      <c r="G40" s="58" t="s">
        <v>211</v>
      </c>
      <c r="H40" s="56"/>
    </row>
    <row r="41" spans="1:11" ht="10.5" customHeight="1">
      <c r="A41" s="53" t="s">
        <v>682</v>
      </c>
      <c r="B41" s="54" t="s">
        <v>175</v>
      </c>
      <c r="C41" s="56">
        <v>526</v>
      </c>
      <c r="D41" s="56"/>
      <c r="E41" s="53" t="s">
        <v>161</v>
      </c>
      <c r="F41" s="58">
        <v>12</v>
      </c>
      <c r="G41" s="58"/>
      <c r="H41" s="56">
        <v>650</v>
      </c>
    </row>
    <row r="42" spans="1:11" ht="10.5" customHeight="1">
      <c r="A42" s="60" t="s">
        <v>578</v>
      </c>
      <c r="C42" s="61"/>
      <c r="D42" s="62"/>
      <c r="E42" s="63"/>
      <c r="F42" s="61"/>
      <c r="G42" s="61"/>
    </row>
    <row r="43" spans="1:11" ht="10.5" customHeight="1">
      <c r="A43" s="60" t="s">
        <v>576</v>
      </c>
      <c r="C43" s="61"/>
      <c r="D43" s="62"/>
      <c r="E43" s="63"/>
      <c r="F43" s="61"/>
      <c r="G43" s="61"/>
    </row>
    <row r="44" spans="1:11" ht="10.5" customHeight="1">
      <c r="A44" s="60" t="s">
        <v>577</v>
      </c>
      <c r="C44" s="61"/>
      <c r="D44" s="62"/>
      <c r="E44" s="63"/>
      <c r="F44" s="61"/>
      <c r="G44" s="61"/>
    </row>
    <row r="45" spans="1:11" ht="10.5" customHeight="1">
      <c r="A45" s="60"/>
      <c r="C45" s="61"/>
      <c r="D45" s="62"/>
      <c r="E45" s="63"/>
      <c r="F45" s="61"/>
      <c r="G45" s="61"/>
    </row>
    <row r="46" spans="1:11" ht="10.5" customHeight="1">
      <c r="A46" s="53" t="s">
        <v>220</v>
      </c>
      <c r="B46" s="54" t="s">
        <v>175</v>
      </c>
      <c r="C46" s="58" t="s">
        <v>636</v>
      </c>
      <c r="D46" s="58" t="s">
        <v>214</v>
      </c>
      <c r="E46" s="53" t="s">
        <v>184</v>
      </c>
      <c r="F46" s="58"/>
      <c r="G46" s="58"/>
      <c r="H46" s="56">
        <v>390</v>
      </c>
    </row>
    <row r="47" spans="1:11" ht="10.5" customHeight="1">
      <c r="A47" s="53" t="s">
        <v>220</v>
      </c>
      <c r="B47" s="54" t="s">
        <v>175</v>
      </c>
      <c r="C47" s="58" t="s">
        <v>635</v>
      </c>
      <c r="D47" s="58" t="s">
        <v>213</v>
      </c>
      <c r="E47" s="53" t="s">
        <v>654</v>
      </c>
      <c r="F47" s="58"/>
      <c r="G47" s="58"/>
      <c r="H47" s="56">
        <v>280</v>
      </c>
    </row>
    <row r="48" spans="1:11" ht="10.5" customHeight="1">
      <c r="A48" s="53" t="s">
        <v>220</v>
      </c>
      <c r="B48" s="54" t="s">
        <v>175</v>
      </c>
      <c r="C48" s="58" t="s">
        <v>646</v>
      </c>
      <c r="D48" s="58"/>
      <c r="E48" s="53" t="s">
        <v>643</v>
      </c>
      <c r="F48" s="58"/>
      <c r="G48" s="58"/>
      <c r="H48" s="56" t="s">
        <v>645</v>
      </c>
    </row>
  </sheetData>
  <pageMargins left="0.51181102362204722" right="0.70866141732283472" top="0.15748031496062992" bottom="0.15748031496062992" header="0.31496062992125984" footer="0.31496062992125984"/>
  <pageSetup paperSize="9" scale="125" orientation="landscape" horizontalDpi="4294967292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4"/>
  <sheetViews>
    <sheetView tabSelected="1" topLeftCell="A40" zoomScale="130" zoomScaleNormal="130" workbookViewId="0">
      <selection activeCell="B57" sqref="B57"/>
    </sheetView>
  </sheetViews>
  <sheetFormatPr defaultRowHeight="15"/>
  <cols>
    <col min="1" max="1" width="2.28515625" customWidth="1"/>
    <col min="2" max="2" width="34.7109375" customWidth="1"/>
    <col min="3" max="3" width="5.140625" style="12" customWidth="1"/>
    <col min="4" max="4" width="3" style="12" customWidth="1"/>
  </cols>
  <sheetData>
    <row r="1" spans="2:4" ht="12.95" customHeight="1">
      <c r="B1" s="26" t="s">
        <v>199</v>
      </c>
      <c r="C1" s="51" t="s">
        <v>166</v>
      </c>
      <c r="D1" s="67" t="s">
        <v>652</v>
      </c>
    </row>
    <row r="2" spans="2:4" ht="12.95" customHeight="1">
      <c r="B2" s="49" t="s">
        <v>654</v>
      </c>
      <c r="C2" s="65">
        <v>280</v>
      </c>
      <c r="D2" s="15" t="s">
        <v>173</v>
      </c>
    </row>
    <row r="3" spans="2:4" ht="12.95" customHeight="1">
      <c r="B3" s="43" t="s">
        <v>185</v>
      </c>
      <c r="C3" s="65">
        <v>290</v>
      </c>
      <c r="D3" s="15"/>
    </row>
    <row r="4" spans="2:4" ht="12.95" customHeight="1">
      <c r="B4" s="43" t="s">
        <v>186</v>
      </c>
      <c r="C4" s="65">
        <v>300</v>
      </c>
      <c r="D4" s="15"/>
    </row>
    <row r="5" spans="2:4" ht="12.95" customHeight="1">
      <c r="B5" s="43" t="s">
        <v>187</v>
      </c>
      <c r="C5" s="65">
        <v>310</v>
      </c>
      <c r="D5" s="15"/>
    </row>
    <row r="6" spans="2:4" ht="12.95" customHeight="1">
      <c r="B6" s="43" t="s">
        <v>188</v>
      </c>
      <c r="C6" s="65">
        <v>320</v>
      </c>
      <c r="D6" s="15"/>
    </row>
    <row r="7" spans="2:4" ht="12.95" customHeight="1">
      <c r="B7" s="43" t="s">
        <v>189</v>
      </c>
      <c r="C7" s="65">
        <v>330</v>
      </c>
      <c r="D7" s="15"/>
    </row>
    <row r="8" spans="2:4" ht="12.95" customHeight="1">
      <c r="B8" s="43" t="s">
        <v>190</v>
      </c>
      <c r="C8" s="65">
        <v>340</v>
      </c>
      <c r="D8" s="15"/>
    </row>
    <row r="9" spans="2:4" ht="12.95" customHeight="1">
      <c r="B9" s="43" t="s">
        <v>191</v>
      </c>
      <c r="C9" s="65">
        <v>350</v>
      </c>
      <c r="D9" s="15"/>
    </row>
    <row r="10" spans="2:4" ht="12.95" customHeight="1">
      <c r="B10" s="49" t="s">
        <v>135</v>
      </c>
      <c r="C10" s="25">
        <v>370</v>
      </c>
      <c r="D10" s="15" t="s">
        <v>173</v>
      </c>
    </row>
    <row r="11" spans="2:4" ht="12.95" customHeight="1">
      <c r="B11" s="49" t="s">
        <v>643</v>
      </c>
      <c r="C11" s="25">
        <v>380</v>
      </c>
      <c r="D11" s="15" t="s">
        <v>173</v>
      </c>
    </row>
    <row r="12" spans="2:4" ht="12.95" customHeight="1">
      <c r="B12" s="49" t="s">
        <v>184</v>
      </c>
      <c r="C12" s="25">
        <v>390</v>
      </c>
      <c r="D12" s="15" t="s">
        <v>173</v>
      </c>
    </row>
    <row r="13" spans="2:4" ht="12.95" customHeight="1">
      <c r="B13" s="49" t="s">
        <v>154</v>
      </c>
      <c r="C13" s="25">
        <v>400</v>
      </c>
      <c r="D13" s="15"/>
    </row>
    <row r="14" spans="2:4" ht="12.95" customHeight="1">
      <c r="B14" s="43" t="s">
        <v>192</v>
      </c>
      <c r="C14" s="65">
        <v>410</v>
      </c>
      <c r="D14" s="15"/>
    </row>
    <row r="15" spans="2:4" ht="12.95" customHeight="1">
      <c r="B15" s="43" t="s">
        <v>193</v>
      </c>
      <c r="C15" s="65">
        <v>420</v>
      </c>
      <c r="D15" s="15"/>
    </row>
    <row r="16" spans="2:4" ht="12.95" customHeight="1">
      <c r="B16" s="49" t="s">
        <v>160</v>
      </c>
      <c r="C16" s="25">
        <v>430</v>
      </c>
      <c r="D16" s="15"/>
    </row>
    <row r="17" spans="2:4" ht="12.95" customHeight="1">
      <c r="B17" s="49" t="s">
        <v>153</v>
      </c>
      <c r="C17" s="25">
        <v>440</v>
      </c>
      <c r="D17" s="15" t="s">
        <v>173</v>
      </c>
    </row>
    <row r="18" spans="2:4" ht="12.95" customHeight="1">
      <c r="B18" s="49" t="s">
        <v>126</v>
      </c>
      <c r="C18" s="25">
        <v>450</v>
      </c>
      <c r="D18" s="15" t="s">
        <v>173</v>
      </c>
    </row>
    <row r="19" spans="2:4" ht="12.95" customHeight="1">
      <c r="B19" s="49" t="s">
        <v>130</v>
      </c>
      <c r="C19" s="25">
        <v>460</v>
      </c>
      <c r="D19" s="15" t="s">
        <v>173</v>
      </c>
    </row>
    <row r="20" spans="2:4" ht="12.95" customHeight="1">
      <c r="B20" s="49" t="s">
        <v>119</v>
      </c>
      <c r="C20" s="25">
        <v>470</v>
      </c>
      <c r="D20" s="15" t="s">
        <v>173</v>
      </c>
    </row>
    <row r="21" spans="2:4" ht="12.95" customHeight="1">
      <c r="B21" s="49" t="s">
        <v>171</v>
      </c>
      <c r="C21" s="25">
        <v>490</v>
      </c>
      <c r="D21" s="15" t="s">
        <v>173</v>
      </c>
    </row>
    <row r="22" spans="2:4" ht="12.95" customHeight="1">
      <c r="B22" s="43" t="s">
        <v>194</v>
      </c>
      <c r="C22" s="65">
        <v>500</v>
      </c>
      <c r="D22" s="15"/>
    </row>
    <row r="23" spans="2:4" ht="12.95" customHeight="1">
      <c r="B23" s="49" t="s">
        <v>162</v>
      </c>
      <c r="C23" s="25">
        <v>510</v>
      </c>
      <c r="D23" s="15"/>
    </row>
    <row r="24" spans="2:4" ht="12.95" customHeight="1">
      <c r="B24" s="43" t="s">
        <v>195</v>
      </c>
      <c r="C24" s="65">
        <v>520</v>
      </c>
      <c r="D24" s="15"/>
    </row>
    <row r="25" spans="2:4" ht="12.95" customHeight="1">
      <c r="B25" s="43" t="s">
        <v>196</v>
      </c>
      <c r="C25" s="65">
        <v>530</v>
      </c>
      <c r="D25" s="15"/>
    </row>
    <row r="26" spans="2:4" ht="12.95" customHeight="1">
      <c r="B26" s="49" t="s">
        <v>151</v>
      </c>
      <c r="C26" s="25">
        <v>540</v>
      </c>
      <c r="D26" s="15"/>
    </row>
    <row r="27" spans="2:4" ht="12.95" customHeight="1">
      <c r="B27" s="49" t="s">
        <v>149</v>
      </c>
      <c r="C27" s="25">
        <v>550</v>
      </c>
      <c r="D27" s="15"/>
    </row>
    <row r="28" spans="2:4" ht="12.95" customHeight="1">
      <c r="B28" s="49" t="s">
        <v>164</v>
      </c>
      <c r="C28" s="25">
        <v>560</v>
      </c>
      <c r="D28" s="15"/>
    </row>
    <row r="29" spans="2:4" ht="12.95" customHeight="1">
      <c r="B29" s="49" t="s">
        <v>155</v>
      </c>
      <c r="C29" s="25">
        <v>570</v>
      </c>
      <c r="D29" s="15" t="s">
        <v>173</v>
      </c>
    </row>
    <row r="30" spans="2:4" ht="12.95" customHeight="1">
      <c r="B30" s="49" t="s">
        <v>181</v>
      </c>
      <c r="C30" s="25">
        <v>580</v>
      </c>
      <c r="D30" s="15" t="s">
        <v>173</v>
      </c>
    </row>
    <row r="31" spans="2:4" ht="12.95" customHeight="1">
      <c r="B31" s="43" t="s">
        <v>197</v>
      </c>
      <c r="C31" s="65">
        <v>600</v>
      </c>
      <c r="D31" s="15"/>
    </row>
    <row r="32" spans="2:4" ht="12.95" customHeight="1">
      <c r="B32" s="43" t="s">
        <v>198</v>
      </c>
      <c r="C32" s="65">
        <v>610</v>
      </c>
      <c r="D32" s="15"/>
    </row>
    <row r="33" spans="2:4" ht="12.95" customHeight="1">
      <c r="B33" s="49" t="s">
        <v>163</v>
      </c>
      <c r="C33" s="25">
        <v>620</v>
      </c>
      <c r="D33" s="15"/>
    </row>
    <row r="34" spans="2:4" ht="12.95" customHeight="1">
      <c r="B34" s="49" t="s">
        <v>157</v>
      </c>
      <c r="C34" s="25">
        <v>630</v>
      </c>
      <c r="D34" s="15" t="s">
        <v>173</v>
      </c>
    </row>
    <row r="35" spans="2:4" ht="12.95" customHeight="1">
      <c r="B35" s="49" t="s">
        <v>161</v>
      </c>
      <c r="C35" s="25">
        <v>650</v>
      </c>
      <c r="D35" s="15" t="s">
        <v>173</v>
      </c>
    </row>
    <row r="36" spans="2:4" ht="12.95" customHeight="1">
      <c r="B36" s="49" t="s">
        <v>656</v>
      </c>
      <c r="C36" s="25">
        <v>660</v>
      </c>
      <c r="D36" s="15" t="s">
        <v>173</v>
      </c>
    </row>
    <row r="37" spans="2:4" ht="12.95" customHeight="1">
      <c r="B37" s="49" t="s">
        <v>176</v>
      </c>
      <c r="C37" s="25">
        <v>670</v>
      </c>
      <c r="D37" s="15" t="s">
        <v>173</v>
      </c>
    </row>
    <row r="38" spans="2:4" ht="12.95" customHeight="1">
      <c r="B38" s="49" t="s">
        <v>303</v>
      </c>
      <c r="C38" s="25">
        <v>680</v>
      </c>
      <c r="D38" s="15" t="s">
        <v>173</v>
      </c>
    </row>
    <row r="39" spans="2:4" ht="12.95" customHeight="1">
      <c r="B39" s="49" t="s">
        <v>131</v>
      </c>
      <c r="C39" s="25">
        <v>690</v>
      </c>
      <c r="D39" s="15" t="s">
        <v>173</v>
      </c>
    </row>
    <row r="40" spans="2:4" ht="12.95" customHeight="1">
      <c r="B40" s="49" t="s">
        <v>159</v>
      </c>
      <c r="C40" s="25">
        <v>700</v>
      </c>
      <c r="D40" s="15" t="s">
        <v>173</v>
      </c>
    </row>
    <row r="41" spans="2:4" ht="12.95" customHeight="1">
      <c r="B41" s="49" t="s">
        <v>168</v>
      </c>
      <c r="C41" s="25">
        <v>720</v>
      </c>
      <c r="D41" s="15" t="s">
        <v>173</v>
      </c>
    </row>
    <row r="42" spans="2:4" ht="12.95" customHeight="1">
      <c r="B42" s="49" t="s">
        <v>125</v>
      </c>
      <c r="C42" s="25">
        <v>770</v>
      </c>
      <c r="D42" s="15" t="s">
        <v>173</v>
      </c>
    </row>
    <row r="43" spans="2:4" ht="12.95" customHeight="1">
      <c r="B43" s="49" t="s">
        <v>295</v>
      </c>
      <c r="C43" s="25">
        <v>780</v>
      </c>
      <c r="D43" s="15" t="s">
        <v>173</v>
      </c>
    </row>
    <row r="44" spans="2:4" ht="12.95" customHeight="1">
      <c r="B44" s="49" t="s">
        <v>148</v>
      </c>
      <c r="C44" s="25">
        <v>790</v>
      </c>
      <c r="D44" s="15" t="s">
        <v>173</v>
      </c>
    </row>
    <row r="45" spans="2:4" ht="12.95" customHeight="1">
      <c r="B45" s="49" t="s">
        <v>158</v>
      </c>
      <c r="C45" s="25">
        <v>830</v>
      </c>
      <c r="D45" s="15" t="s">
        <v>173</v>
      </c>
    </row>
    <row r="46" spans="2:4" ht="12.95" customHeight="1">
      <c r="B46" s="49" t="s">
        <v>150</v>
      </c>
      <c r="C46" s="25">
        <v>840</v>
      </c>
      <c r="D46" s="15" t="s">
        <v>173</v>
      </c>
    </row>
    <row r="47" spans="2:4" ht="12.95" customHeight="1">
      <c r="B47" s="49" t="s">
        <v>170</v>
      </c>
      <c r="C47" s="25">
        <v>860</v>
      </c>
      <c r="D47" s="15" t="s">
        <v>173</v>
      </c>
    </row>
    <row r="48" spans="2:4" ht="12.95" customHeight="1">
      <c r="B48" s="49" t="s">
        <v>182</v>
      </c>
      <c r="C48" s="25">
        <v>870</v>
      </c>
      <c r="D48" s="15" t="s">
        <v>173</v>
      </c>
    </row>
    <row r="49" spans="2:4" ht="12.95" customHeight="1">
      <c r="B49" s="49" t="s">
        <v>242</v>
      </c>
      <c r="C49" s="25">
        <v>880</v>
      </c>
      <c r="D49" s="15" t="s">
        <v>173</v>
      </c>
    </row>
    <row r="50" spans="2:4" ht="12.95" customHeight="1">
      <c r="B50" s="49" t="s">
        <v>156</v>
      </c>
      <c r="C50" s="25">
        <v>890</v>
      </c>
      <c r="D50" s="15" t="s">
        <v>173</v>
      </c>
    </row>
    <row r="51" spans="2:4">
      <c r="B51" s="85" t="s">
        <v>653</v>
      </c>
      <c r="C51" s="86"/>
      <c r="D51" s="87"/>
    </row>
    <row r="52" spans="2:4">
      <c r="B52" s="66" t="s">
        <v>655</v>
      </c>
    </row>
    <row r="53" spans="2:4">
      <c r="B53" s="49" t="s">
        <v>684</v>
      </c>
      <c r="C53" s="15"/>
      <c r="D53" s="15"/>
    </row>
    <row r="54" spans="2:4">
      <c r="B54" s="49" t="s">
        <v>685</v>
      </c>
      <c r="C54" s="15"/>
      <c r="D54" s="15"/>
    </row>
  </sheetData>
  <sortState ref="B1:C47">
    <sortCondition ref="C19"/>
  </sortState>
  <mergeCells count="1">
    <mergeCell ref="B51:D51"/>
  </mergeCells>
  <pageMargins left="0.7" right="0.7" top="0.75" bottom="0.75" header="0.3" footer="0.3"/>
  <pageSetup paperSize="9" orientation="portrait" horizontalDpi="4294967292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6"/>
  <sheetViews>
    <sheetView topLeftCell="A67" zoomScale="115" zoomScaleNormal="115" workbookViewId="0">
      <selection activeCell="J42" sqref="J42"/>
    </sheetView>
  </sheetViews>
  <sheetFormatPr defaultRowHeight="15"/>
  <cols>
    <col min="1" max="1" width="60.5703125" customWidth="1"/>
    <col min="2" max="2" width="14" style="37" bestFit="1" customWidth="1"/>
    <col min="3" max="3" width="27.7109375" customWidth="1"/>
    <col min="4" max="4" width="4" style="12" bestFit="1" customWidth="1"/>
  </cols>
  <sheetData>
    <row r="1" spans="1:4">
      <c r="A1" s="68" t="s">
        <v>658</v>
      </c>
      <c r="B1" s="69" t="s">
        <v>562</v>
      </c>
      <c r="C1" s="70" t="s">
        <v>651</v>
      </c>
      <c r="D1" s="70" t="s">
        <v>629</v>
      </c>
    </row>
    <row r="2" spans="1:4">
      <c r="A2" s="68" t="s">
        <v>275</v>
      </c>
      <c r="B2" s="68" t="s">
        <v>277</v>
      </c>
      <c r="C2" s="70" t="s">
        <v>631</v>
      </c>
      <c r="D2" s="70" t="s">
        <v>630</v>
      </c>
    </row>
    <row r="3" spans="1:4">
      <c r="A3" s="71" t="s">
        <v>280</v>
      </c>
      <c r="B3" s="72" t="s">
        <v>284</v>
      </c>
      <c r="C3" s="73" t="s">
        <v>135</v>
      </c>
      <c r="D3" s="74">
        <v>380</v>
      </c>
    </row>
    <row r="4" spans="1:4">
      <c r="A4" s="75" t="s">
        <v>299</v>
      </c>
      <c r="B4" s="72" t="s">
        <v>302</v>
      </c>
      <c r="C4" s="76" t="s">
        <v>160</v>
      </c>
      <c r="D4" s="77">
        <v>430</v>
      </c>
    </row>
    <row r="5" spans="1:4">
      <c r="A5" s="71" t="s">
        <v>268</v>
      </c>
      <c r="B5" s="72" t="s">
        <v>320</v>
      </c>
      <c r="C5" s="76" t="s">
        <v>160</v>
      </c>
      <c r="D5" s="77">
        <v>430</v>
      </c>
    </row>
    <row r="6" spans="1:4">
      <c r="A6" s="71" t="s">
        <v>288</v>
      </c>
      <c r="B6" s="72" t="s">
        <v>286</v>
      </c>
      <c r="C6" s="76" t="s">
        <v>160</v>
      </c>
      <c r="D6" s="77">
        <v>430</v>
      </c>
    </row>
    <row r="7" spans="1:4">
      <c r="A7" s="71" t="s">
        <v>285</v>
      </c>
      <c r="B7" s="72" t="s">
        <v>286</v>
      </c>
      <c r="C7" s="73" t="s">
        <v>153</v>
      </c>
      <c r="D7" s="74">
        <v>440</v>
      </c>
    </row>
    <row r="8" spans="1:4">
      <c r="A8" s="71" t="s">
        <v>257</v>
      </c>
      <c r="B8" s="72" t="s">
        <v>284</v>
      </c>
      <c r="C8" s="73" t="s">
        <v>153</v>
      </c>
      <c r="D8" s="74">
        <v>440</v>
      </c>
    </row>
    <row r="9" spans="1:4">
      <c r="A9" s="71" t="s">
        <v>283</v>
      </c>
      <c r="B9" s="72" t="s">
        <v>284</v>
      </c>
      <c r="C9" s="73" t="s">
        <v>126</v>
      </c>
      <c r="D9" s="74">
        <v>450</v>
      </c>
    </row>
    <row r="10" spans="1:4">
      <c r="A10" s="75" t="s">
        <v>304</v>
      </c>
      <c r="B10" s="72" t="s">
        <v>276</v>
      </c>
      <c r="C10" s="73" t="s">
        <v>171</v>
      </c>
      <c r="D10" s="74">
        <v>490</v>
      </c>
    </row>
    <row r="11" spans="1:4">
      <c r="A11" s="75" t="s">
        <v>308</v>
      </c>
      <c r="B11" s="72" t="s">
        <v>309</v>
      </c>
      <c r="C11" s="73" t="s">
        <v>171</v>
      </c>
      <c r="D11" s="74">
        <v>490</v>
      </c>
    </row>
    <row r="12" spans="1:4">
      <c r="A12" s="75" t="s">
        <v>301</v>
      </c>
      <c r="B12" s="72" t="s">
        <v>302</v>
      </c>
      <c r="C12" s="76" t="s">
        <v>162</v>
      </c>
      <c r="D12" s="77">
        <v>510</v>
      </c>
    </row>
    <row r="13" spans="1:4">
      <c r="A13" s="71" t="s">
        <v>259</v>
      </c>
      <c r="B13" s="72" t="s">
        <v>284</v>
      </c>
      <c r="C13" s="76" t="s">
        <v>162</v>
      </c>
      <c r="D13" s="77">
        <v>510</v>
      </c>
    </row>
    <row r="14" spans="1:4">
      <c r="A14" s="71" t="s">
        <v>253</v>
      </c>
      <c r="B14" s="72" t="s">
        <v>284</v>
      </c>
      <c r="C14" s="71" t="s">
        <v>628</v>
      </c>
      <c r="D14" s="70">
        <v>520</v>
      </c>
    </row>
    <row r="15" spans="1:4">
      <c r="A15" s="75" t="s">
        <v>296</v>
      </c>
      <c r="B15" s="72" t="s">
        <v>302</v>
      </c>
      <c r="C15" s="71" t="s">
        <v>628</v>
      </c>
      <c r="D15" s="70">
        <v>520</v>
      </c>
    </row>
    <row r="16" spans="1:4">
      <c r="A16" s="71" t="s">
        <v>281</v>
      </c>
      <c r="B16" s="72" t="s">
        <v>284</v>
      </c>
      <c r="C16" s="76" t="s">
        <v>151</v>
      </c>
      <c r="D16" s="77">
        <v>540</v>
      </c>
    </row>
    <row r="17" spans="1:4">
      <c r="A17" s="71" t="s">
        <v>291</v>
      </c>
      <c r="B17" s="72" t="s">
        <v>286</v>
      </c>
      <c r="C17" s="76" t="s">
        <v>151</v>
      </c>
      <c r="D17" s="77">
        <v>540</v>
      </c>
    </row>
    <row r="18" spans="1:4">
      <c r="A18" s="71" t="s">
        <v>290</v>
      </c>
      <c r="B18" s="72" t="s">
        <v>286</v>
      </c>
      <c r="C18" s="76" t="s">
        <v>151</v>
      </c>
      <c r="D18" s="77">
        <v>540</v>
      </c>
    </row>
    <row r="19" spans="1:4">
      <c r="A19" s="71" t="s">
        <v>255</v>
      </c>
      <c r="B19" s="72" t="s">
        <v>284</v>
      </c>
      <c r="C19" s="76" t="s">
        <v>151</v>
      </c>
      <c r="D19" s="77">
        <v>540</v>
      </c>
    </row>
    <row r="20" spans="1:4">
      <c r="A20" s="75" t="s">
        <v>311</v>
      </c>
      <c r="B20" s="72" t="s">
        <v>313</v>
      </c>
      <c r="C20" s="76" t="s">
        <v>151</v>
      </c>
      <c r="D20" s="77">
        <v>540</v>
      </c>
    </row>
    <row r="21" spans="1:4">
      <c r="A21" s="75" t="s">
        <v>298</v>
      </c>
      <c r="B21" s="72" t="s">
        <v>302</v>
      </c>
      <c r="C21" s="71" t="s">
        <v>149</v>
      </c>
      <c r="D21" s="70">
        <v>550</v>
      </c>
    </row>
    <row r="22" spans="1:4">
      <c r="A22" s="71" t="s">
        <v>149</v>
      </c>
      <c r="B22" s="72" t="s">
        <v>320</v>
      </c>
      <c r="C22" s="71" t="s">
        <v>149</v>
      </c>
      <c r="D22" s="70">
        <v>550</v>
      </c>
    </row>
    <row r="23" spans="1:4">
      <c r="A23" s="75" t="s">
        <v>300</v>
      </c>
      <c r="B23" s="72" t="s">
        <v>302</v>
      </c>
      <c r="C23" s="71" t="s">
        <v>149</v>
      </c>
      <c r="D23" s="70">
        <v>550</v>
      </c>
    </row>
    <row r="24" spans="1:4">
      <c r="A24" s="71" t="s">
        <v>282</v>
      </c>
      <c r="B24" s="72" t="s">
        <v>284</v>
      </c>
      <c r="C24" s="71" t="s">
        <v>149</v>
      </c>
      <c r="D24" s="70">
        <v>550</v>
      </c>
    </row>
    <row r="25" spans="1:4">
      <c r="A25" s="71" t="s">
        <v>292</v>
      </c>
      <c r="B25" s="72" t="s">
        <v>286</v>
      </c>
      <c r="C25" s="71" t="s">
        <v>149</v>
      </c>
      <c r="D25" s="70">
        <v>550</v>
      </c>
    </row>
    <row r="26" spans="1:4">
      <c r="A26" s="71" t="s">
        <v>294</v>
      </c>
      <c r="B26" s="72" t="s">
        <v>286</v>
      </c>
      <c r="C26" s="71" t="s">
        <v>149</v>
      </c>
      <c r="D26" s="70">
        <v>550</v>
      </c>
    </row>
    <row r="27" spans="1:4">
      <c r="A27" s="71" t="s">
        <v>271</v>
      </c>
      <c r="B27" s="72" t="s">
        <v>286</v>
      </c>
      <c r="C27" s="73" t="s">
        <v>181</v>
      </c>
      <c r="D27" s="74">
        <v>580</v>
      </c>
    </row>
    <row r="28" spans="1:4">
      <c r="A28" s="75" t="s">
        <v>314</v>
      </c>
      <c r="B28" s="72" t="s">
        <v>273</v>
      </c>
      <c r="C28" s="71" t="s">
        <v>197</v>
      </c>
      <c r="D28" s="70">
        <v>600</v>
      </c>
    </row>
    <row r="29" spans="1:4">
      <c r="A29" s="71" t="s">
        <v>287</v>
      </c>
      <c r="B29" s="72" t="s">
        <v>286</v>
      </c>
      <c r="C29" s="76" t="s">
        <v>163</v>
      </c>
      <c r="D29" s="77">
        <v>620</v>
      </c>
    </row>
    <row r="30" spans="1:4">
      <c r="A30" s="71" t="s">
        <v>278</v>
      </c>
      <c r="B30" s="72" t="s">
        <v>284</v>
      </c>
      <c r="C30" s="76" t="s">
        <v>163</v>
      </c>
      <c r="D30" s="77">
        <v>620</v>
      </c>
    </row>
    <row r="31" spans="1:4">
      <c r="A31" s="75" t="s">
        <v>306</v>
      </c>
      <c r="B31" s="72" t="s">
        <v>276</v>
      </c>
      <c r="C31" s="76" t="s">
        <v>163</v>
      </c>
      <c r="D31" s="77">
        <v>620</v>
      </c>
    </row>
    <row r="32" spans="1:4">
      <c r="A32" s="75" t="s">
        <v>262</v>
      </c>
      <c r="B32" s="72" t="s">
        <v>321</v>
      </c>
      <c r="C32" s="76" t="s">
        <v>163</v>
      </c>
      <c r="D32" s="77">
        <v>620</v>
      </c>
    </row>
    <row r="33" spans="1:4">
      <c r="A33" s="71" t="s">
        <v>279</v>
      </c>
      <c r="B33" s="72" t="s">
        <v>284</v>
      </c>
      <c r="C33" s="73" t="s">
        <v>157</v>
      </c>
      <c r="D33" s="74">
        <v>630</v>
      </c>
    </row>
    <row r="34" spans="1:4">
      <c r="A34" s="75" t="s">
        <v>297</v>
      </c>
      <c r="B34" s="72" t="s">
        <v>302</v>
      </c>
      <c r="C34" s="73" t="s">
        <v>157</v>
      </c>
      <c r="D34" s="74">
        <v>630</v>
      </c>
    </row>
    <row r="35" spans="1:4">
      <c r="A35" s="71" t="s">
        <v>260</v>
      </c>
      <c r="B35" s="72" t="s">
        <v>286</v>
      </c>
      <c r="C35" s="73" t="s">
        <v>157</v>
      </c>
      <c r="D35" s="74">
        <v>630</v>
      </c>
    </row>
    <row r="36" spans="1:4">
      <c r="A36" s="75" t="s">
        <v>316</v>
      </c>
      <c r="B36" s="72" t="s">
        <v>273</v>
      </c>
      <c r="C36" s="73" t="s">
        <v>157</v>
      </c>
      <c r="D36" s="74">
        <v>630</v>
      </c>
    </row>
    <row r="37" spans="1:4">
      <c r="A37" s="75" t="s">
        <v>310</v>
      </c>
      <c r="B37" s="72" t="s">
        <v>274</v>
      </c>
      <c r="C37" s="73" t="s">
        <v>157</v>
      </c>
      <c r="D37" s="74">
        <v>630</v>
      </c>
    </row>
    <row r="38" spans="1:4">
      <c r="A38" s="75" t="s">
        <v>256</v>
      </c>
      <c r="B38" s="72" t="s">
        <v>274</v>
      </c>
      <c r="C38" s="73" t="s">
        <v>161</v>
      </c>
      <c r="D38" s="74">
        <v>650</v>
      </c>
    </row>
    <row r="39" spans="1:4">
      <c r="A39" s="75" t="s">
        <v>269</v>
      </c>
      <c r="B39" s="72" t="s">
        <v>302</v>
      </c>
      <c r="C39" s="73" t="s">
        <v>161</v>
      </c>
      <c r="D39" s="74">
        <v>650</v>
      </c>
    </row>
    <row r="40" spans="1:4">
      <c r="A40" s="71" t="s">
        <v>293</v>
      </c>
      <c r="B40" s="72" t="s">
        <v>286</v>
      </c>
      <c r="C40" s="73" t="s">
        <v>161</v>
      </c>
      <c r="D40" s="74">
        <v>650</v>
      </c>
    </row>
    <row r="41" spans="1:4">
      <c r="A41" s="75" t="s">
        <v>270</v>
      </c>
      <c r="B41" s="72" t="s">
        <v>302</v>
      </c>
      <c r="C41" s="73" t="s">
        <v>161</v>
      </c>
      <c r="D41" s="74">
        <v>650</v>
      </c>
    </row>
    <row r="42" spans="1:4">
      <c r="A42" s="71" t="s">
        <v>289</v>
      </c>
      <c r="B42" s="72" t="s">
        <v>286</v>
      </c>
      <c r="C42" s="73" t="s">
        <v>176</v>
      </c>
      <c r="D42" s="74">
        <v>670</v>
      </c>
    </row>
    <row r="43" spans="1:4">
      <c r="A43" s="75" t="s">
        <v>315</v>
      </c>
      <c r="B43" s="72" t="s">
        <v>273</v>
      </c>
      <c r="C43" s="73" t="s">
        <v>176</v>
      </c>
      <c r="D43" s="74">
        <v>670</v>
      </c>
    </row>
    <row r="44" spans="1:4">
      <c r="A44" s="75" t="s">
        <v>131</v>
      </c>
      <c r="B44" s="72" t="s">
        <v>302</v>
      </c>
      <c r="C44" s="73" t="s">
        <v>131</v>
      </c>
      <c r="D44" s="74">
        <v>690</v>
      </c>
    </row>
    <row r="45" spans="1:4">
      <c r="A45" s="75" t="s">
        <v>305</v>
      </c>
      <c r="B45" s="72" t="s">
        <v>276</v>
      </c>
      <c r="C45" s="73" t="s">
        <v>131</v>
      </c>
      <c r="D45" s="74">
        <v>690</v>
      </c>
    </row>
    <row r="46" spans="1:4">
      <c r="A46" s="75" t="s">
        <v>640</v>
      </c>
      <c r="B46" s="78" t="s">
        <v>638</v>
      </c>
      <c r="C46" s="73" t="s">
        <v>159</v>
      </c>
      <c r="D46" s="74">
        <v>700</v>
      </c>
    </row>
    <row r="47" spans="1:4">
      <c r="A47" s="71" t="s">
        <v>254</v>
      </c>
      <c r="B47" s="72" t="s">
        <v>284</v>
      </c>
      <c r="C47" s="73" t="s">
        <v>168</v>
      </c>
      <c r="D47" s="74">
        <v>720</v>
      </c>
    </row>
    <row r="48" spans="1:4">
      <c r="A48" s="75" t="s">
        <v>263</v>
      </c>
      <c r="B48" s="72" t="s">
        <v>302</v>
      </c>
      <c r="C48" s="73" t="s">
        <v>168</v>
      </c>
      <c r="D48" s="74">
        <v>720</v>
      </c>
    </row>
    <row r="49" spans="1:4">
      <c r="A49" s="75" t="s">
        <v>295</v>
      </c>
      <c r="B49" s="72" t="s">
        <v>302</v>
      </c>
      <c r="C49" s="73" t="s">
        <v>634</v>
      </c>
      <c r="D49" s="74">
        <v>780</v>
      </c>
    </row>
    <row r="50" spans="1:4">
      <c r="A50" s="75" t="s">
        <v>312</v>
      </c>
      <c r="B50" s="72" t="s">
        <v>313</v>
      </c>
      <c r="C50" s="73" t="s">
        <v>158</v>
      </c>
      <c r="D50" s="74">
        <v>830</v>
      </c>
    </row>
    <row r="51" spans="1:4">
      <c r="A51" s="71" t="s">
        <v>258</v>
      </c>
      <c r="B51" s="72" t="s">
        <v>286</v>
      </c>
      <c r="C51" s="73" t="s">
        <v>150</v>
      </c>
      <c r="D51" s="74">
        <v>840</v>
      </c>
    </row>
    <row r="52" spans="1:4">
      <c r="A52" s="71" t="s">
        <v>261</v>
      </c>
      <c r="B52" s="72" t="s">
        <v>286</v>
      </c>
      <c r="C52" s="73" t="s">
        <v>150</v>
      </c>
      <c r="D52" s="74">
        <v>840</v>
      </c>
    </row>
    <row r="53" spans="1:4">
      <c r="A53" s="71" t="s">
        <v>322</v>
      </c>
      <c r="B53" s="78" t="s">
        <v>641</v>
      </c>
      <c r="C53" s="71" t="s">
        <v>210</v>
      </c>
      <c r="D53" s="70"/>
    </row>
    <row r="54" spans="1:4">
      <c r="A54" s="75" t="s">
        <v>265</v>
      </c>
      <c r="B54" s="78" t="s">
        <v>641</v>
      </c>
      <c r="C54" s="71" t="s">
        <v>210</v>
      </c>
      <c r="D54" s="74"/>
    </row>
    <row r="55" spans="1:4">
      <c r="A55" s="75" t="s">
        <v>317</v>
      </c>
      <c r="B55" s="78" t="s">
        <v>641</v>
      </c>
      <c r="C55" s="71" t="s">
        <v>210</v>
      </c>
      <c r="D55" s="74"/>
    </row>
    <row r="56" spans="1:4">
      <c r="A56" s="75" t="s">
        <v>319</v>
      </c>
      <c r="B56" s="78" t="s">
        <v>641</v>
      </c>
      <c r="C56" s="71" t="s">
        <v>210</v>
      </c>
      <c r="D56" s="77"/>
    </row>
    <row r="57" spans="1:4">
      <c r="A57" s="75" t="s">
        <v>267</v>
      </c>
      <c r="B57" s="78" t="s">
        <v>641</v>
      </c>
      <c r="C57" s="71" t="s">
        <v>210</v>
      </c>
      <c r="D57" s="77"/>
    </row>
    <row r="58" spans="1:4">
      <c r="A58" s="75" t="s">
        <v>272</v>
      </c>
      <c r="B58" s="78" t="s">
        <v>641</v>
      </c>
      <c r="C58" s="71" t="s">
        <v>210</v>
      </c>
      <c r="D58" s="74"/>
    </row>
    <row r="59" spans="1:4">
      <c r="A59" s="75" t="s">
        <v>318</v>
      </c>
      <c r="B59" s="78" t="s">
        <v>641</v>
      </c>
      <c r="C59" s="71" t="s">
        <v>210</v>
      </c>
      <c r="D59" s="77"/>
    </row>
    <row r="60" spans="1:4">
      <c r="A60" s="77" t="s">
        <v>650</v>
      </c>
      <c r="B60" s="88" t="s">
        <v>648</v>
      </c>
      <c r="C60" s="88"/>
      <c r="D60" s="88"/>
    </row>
    <row r="61" spans="1:4">
      <c r="A61" s="79" t="s">
        <v>639</v>
      </c>
      <c r="B61" s="80"/>
      <c r="C61" s="79"/>
      <c r="D61" s="81"/>
    </row>
    <row r="62" spans="1:4">
      <c r="A62" s="79" t="s">
        <v>642</v>
      </c>
      <c r="B62" s="80"/>
      <c r="C62" s="79"/>
      <c r="D62" s="81"/>
    </row>
    <row r="63" spans="1:4">
      <c r="A63" s="82" t="s">
        <v>649</v>
      </c>
      <c r="B63" s="80"/>
      <c r="C63" s="79"/>
      <c r="D63" s="81"/>
    </row>
    <row r="64" spans="1:4">
      <c r="A64" s="79"/>
      <c r="B64" s="80"/>
      <c r="C64" s="79"/>
      <c r="D64" s="81"/>
    </row>
    <row r="65" spans="1:4">
      <c r="A65" s="79"/>
      <c r="B65" s="80"/>
      <c r="C65" s="79"/>
      <c r="D65" s="81"/>
    </row>
    <row r="66" spans="1:4">
      <c r="A66" s="68" t="s">
        <v>659</v>
      </c>
      <c r="B66" s="70" t="s">
        <v>562</v>
      </c>
      <c r="C66" s="70" t="s">
        <v>651</v>
      </c>
      <c r="D66" s="70" t="s">
        <v>629</v>
      </c>
    </row>
    <row r="67" spans="1:4">
      <c r="A67" s="68" t="s">
        <v>275</v>
      </c>
      <c r="B67" s="68" t="s">
        <v>277</v>
      </c>
      <c r="C67" s="70" t="s">
        <v>631</v>
      </c>
      <c r="D67" s="70" t="s">
        <v>630</v>
      </c>
    </row>
    <row r="68" spans="1:4">
      <c r="A68" s="71" t="s">
        <v>280</v>
      </c>
      <c r="B68" s="72" t="s">
        <v>284</v>
      </c>
      <c r="C68" s="73" t="s">
        <v>135</v>
      </c>
      <c r="D68" s="74">
        <v>380</v>
      </c>
    </row>
    <row r="69" spans="1:4">
      <c r="A69" s="75" t="s">
        <v>299</v>
      </c>
      <c r="B69" s="72" t="s">
        <v>302</v>
      </c>
      <c r="C69" s="76" t="s">
        <v>160</v>
      </c>
      <c r="D69" s="77">
        <v>430</v>
      </c>
    </row>
    <row r="70" spans="1:4">
      <c r="A70" s="71" t="s">
        <v>268</v>
      </c>
      <c r="B70" s="72" t="s">
        <v>320</v>
      </c>
      <c r="C70" s="76" t="s">
        <v>160</v>
      </c>
      <c r="D70" s="77">
        <v>430</v>
      </c>
    </row>
    <row r="71" spans="1:4">
      <c r="A71" s="71" t="s">
        <v>288</v>
      </c>
      <c r="B71" s="72" t="s">
        <v>286</v>
      </c>
      <c r="C71" s="76" t="s">
        <v>160</v>
      </c>
      <c r="D71" s="77">
        <v>430</v>
      </c>
    </row>
    <row r="72" spans="1:4">
      <c r="A72" s="71" t="s">
        <v>285</v>
      </c>
      <c r="B72" s="72" t="s">
        <v>286</v>
      </c>
      <c r="C72" s="73" t="s">
        <v>153</v>
      </c>
      <c r="D72" s="74">
        <v>440</v>
      </c>
    </row>
    <row r="73" spans="1:4">
      <c r="A73" s="71" t="s">
        <v>257</v>
      </c>
      <c r="B73" s="72" t="s">
        <v>284</v>
      </c>
      <c r="C73" s="73" t="s">
        <v>153</v>
      </c>
      <c r="D73" s="74">
        <v>440</v>
      </c>
    </row>
    <row r="74" spans="1:4">
      <c r="A74" s="71" t="s">
        <v>283</v>
      </c>
      <c r="B74" s="72" t="s">
        <v>284</v>
      </c>
      <c r="C74" s="73" t="s">
        <v>126</v>
      </c>
      <c r="D74" s="74">
        <v>450</v>
      </c>
    </row>
    <row r="75" spans="1:4">
      <c r="A75" s="75" t="s">
        <v>304</v>
      </c>
      <c r="B75" s="72" t="s">
        <v>276</v>
      </c>
      <c r="C75" s="73" t="s">
        <v>171</v>
      </c>
      <c r="D75" s="74">
        <v>490</v>
      </c>
    </row>
    <row r="76" spans="1:4">
      <c r="A76" s="75" t="s">
        <v>308</v>
      </c>
      <c r="B76" s="72" t="s">
        <v>309</v>
      </c>
      <c r="C76" s="73" t="s">
        <v>171</v>
      </c>
      <c r="D76" s="74">
        <v>490</v>
      </c>
    </row>
    <row r="77" spans="1:4">
      <c r="A77" s="75" t="s">
        <v>301</v>
      </c>
      <c r="B77" s="72" t="s">
        <v>302</v>
      </c>
      <c r="C77" s="76" t="s">
        <v>162</v>
      </c>
      <c r="D77" s="77">
        <v>510</v>
      </c>
    </row>
    <row r="78" spans="1:4">
      <c r="A78" s="71" t="s">
        <v>259</v>
      </c>
      <c r="B78" s="72" t="s">
        <v>284</v>
      </c>
      <c r="C78" s="76" t="s">
        <v>162</v>
      </c>
      <c r="D78" s="77">
        <v>510</v>
      </c>
    </row>
    <row r="79" spans="1:4">
      <c r="A79" s="71" t="s">
        <v>253</v>
      </c>
      <c r="B79" s="72" t="s">
        <v>284</v>
      </c>
      <c r="C79" s="71" t="s">
        <v>628</v>
      </c>
      <c r="D79" s="70">
        <v>520</v>
      </c>
    </row>
    <row r="80" spans="1:4">
      <c r="A80" s="75" t="s">
        <v>296</v>
      </c>
      <c r="B80" s="72" t="s">
        <v>302</v>
      </c>
      <c r="C80" s="71" t="s">
        <v>628</v>
      </c>
      <c r="D80" s="70">
        <v>520</v>
      </c>
    </row>
    <row r="81" spans="1:4">
      <c r="A81" s="71" t="s">
        <v>281</v>
      </c>
      <c r="B81" s="72" t="s">
        <v>284</v>
      </c>
      <c r="C81" s="76" t="s">
        <v>151</v>
      </c>
      <c r="D81" s="77">
        <v>540</v>
      </c>
    </row>
    <row r="82" spans="1:4">
      <c r="A82" s="71" t="s">
        <v>291</v>
      </c>
      <c r="B82" s="72" t="s">
        <v>286</v>
      </c>
      <c r="C82" s="76" t="s">
        <v>151</v>
      </c>
      <c r="D82" s="77">
        <v>540</v>
      </c>
    </row>
    <row r="83" spans="1:4">
      <c r="A83" s="71" t="s">
        <v>290</v>
      </c>
      <c r="B83" s="72" t="s">
        <v>286</v>
      </c>
      <c r="C83" s="76" t="s">
        <v>151</v>
      </c>
      <c r="D83" s="77">
        <v>540</v>
      </c>
    </row>
    <row r="84" spans="1:4">
      <c r="A84" s="71" t="s">
        <v>255</v>
      </c>
      <c r="B84" s="72" t="s">
        <v>284</v>
      </c>
      <c r="C84" s="76" t="s">
        <v>151</v>
      </c>
      <c r="D84" s="77">
        <v>540</v>
      </c>
    </row>
    <row r="85" spans="1:4">
      <c r="A85" s="75" t="s">
        <v>311</v>
      </c>
      <c r="B85" s="72" t="s">
        <v>313</v>
      </c>
      <c r="C85" s="76" t="s">
        <v>151</v>
      </c>
      <c r="D85" s="77">
        <v>540</v>
      </c>
    </row>
    <row r="86" spans="1:4">
      <c r="A86" s="75" t="s">
        <v>298</v>
      </c>
      <c r="B86" s="72" t="s">
        <v>302</v>
      </c>
      <c r="C86" s="71" t="s">
        <v>149</v>
      </c>
      <c r="D86" s="70">
        <v>550</v>
      </c>
    </row>
    <row r="87" spans="1:4">
      <c r="A87" s="71" t="s">
        <v>149</v>
      </c>
      <c r="B87" s="72" t="s">
        <v>320</v>
      </c>
      <c r="C87" s="71" t="s">
        <v>149</v>
      </c>
      <c r="D87" s="70">
        <v>550</v>
      </c>
    </row>
    <row r="88" spans="1:4">
      <c r="A88" s="75" t="s">
        <v>300</v>
      </c>
      <c r="B88" s="72" t="s">
        <v>302</v>
      </c>
      <c r="C88" s="71" t="s">
        <v>149</v>
      </c>
      <c r="D88" s="70">
        <v>550</v>
      </c>
    </row>
    <row r="89" spans="1:4">
      <c r="A89" s="71" t="s">
        <v>282</v>
      </c>
      <c r="B89" s="72" t="s">
        <v>284</v>
      </c>
      <c r="C89" s="71" t="s">
        <v>149</v>
      </c>
      <c r="D89" s="70">
        <v>550</v>
      </c>
    </row>
    <row r="90" spans="1:4">
      <c r="A90" s="71" t="s">
        <v>292</v>
      </c>
      <c r="B90" s="72" t="s">
        <v>286</v>
      </c>
      <c r="C90" s="71" t="s">
        <v>149</v>
      </c>
      <c r="D90" s="70">
        <v>550</v>
      </c>
    </row>
    <row r="91" spans="1:4">
      <c r="A91" s="71" t="s">
        <v>294</v>
      </c>
      <c r="B91" s="72" t="s">
        <v>286</v>
      </c>
      <c r="C91" s="71" t="s">
        <v>149</v>
      </c>
      <c r="D91" s="70">
        <v>550</v>
      </c>
    </row>
    <row r="92" spans="1:4">
      <c r="A92" s="71" t="s">
        <v>271</v>
      </c>
      <c r="B92" s="72" t="s">
        <v>286</v>
      </c>
      <c r="C92" s="73" t="s">
        <v>181</v>
      </c>
      <c r="D92" s="74">
        <v>580</v>
      </c>
    </row>
    <row r="93" spans="1:4">
      <c r="A93" s="75" t="s">
        <v>314</v>
      </c>
      <c r="B93" s="72" t="s">
        <v>273</v>
      </c>
      <c r="C93" s="71" t="s">
        <v>197</v>
      </c>
      <c r="D93" s="70">
        <v>600</v>
      </c>
    </row>
    <row r="94" spans="1:4">
      <c r="A94" s="71" t="s">
        <v>287</v>
      </c>
      <c r="B94" s="72" t="s">
        <v>286</v>
      </c>
      <c r="C94" s="76" t="s">
        <v>163</v>
      </c>
      <c r="D94" s="77">
        <v>620</v>
      </c>
    </row>
    <row r="95" spans="1:4">
      <c r="A95" s="71" t="s">
        <v>278</v>
      </c>
      <c r="B95" s="72" t="s">
        <v>284</v>
      </c>
      <c r="C95" s="76" t="s">
        <v>163</v>
      </c>
      <c r="D95" s="77">
        <v>620</v>
      </c>
    </row>
    <row r="96" spans="1:4">
      <c r="A96" s="75" t="s">
        <v>306</v>
      </c>
      <c r="B96" s="72" t="s">
        <v>276</v>
      </c>
      <c r="C96" s="76" t="s">
        <v>163</v>
      </c>
      <c r="D96" s="77">
        <v>620</v>
      </c>
    </row>
    <row r="97" spans="1:4">
      <c r="A97" s="75" t="s">
        <v>262</v>
      </c>
      <c r="B97" s="72" t="s">
        <v>321</v>
      </c>
      <c r="C97" s="76" t="s">
        <v>163</v>
      </c>
      <c r="D97" s="77">
        <v>620</v>
      </c>
    </row>
    <row r="98" spans="1:4">
      <c r="A98" s="71" t="s">
        <v>279</v>
      </c>
      <c r="B98" s="72" t="s">
        <v>284</v>
      </c>
      <c r="C98" s="73" t="s">
        <v>157</v>
      </c>
      <c r="D98" s="74">
        <v>630</v>
      </c>
    </row>
    <row r="99" spans="1:4">
      <c r="A99" s="75" t="s">
        <v>297</v>
      </c>
      <c r="B99" s="72" t="s">
        <v>302</v>
      </c>
      <c r="C99" s="73" t="s">
        <v>157</v>
      </c>
      <c r="D99" s="74">
        <v>630</v>
      </c>
    </row>
    <row r="100" spans="1:4">
      <c r="A100" s="71" t="s">
        <v>260</v>
      </c>
      <c r="B100" s="72" t="s">
        <v>286</v>
      </c>
      <c r="C100" s="73" t="s">
        <v>157</v>
      </c>
      <c r="D100" s="74">
        <v>630</v>
      </c>
    </row>
    <row r="101" spans="1:4">
      <c r="A101" s="75" t="s">
        <v>316</v>
      </c>
      <c r="B101" s="72" t="s">
        <v>273</v>
      </c>
      <c r="C101" s="73" t="s">
        <v>157</v>
      </c>
      <c r="D101" s="74">
        <v>630</v>
      </c>
    </row>
    <row r="102" spans="1:4">
      <c r="A102" s="75" t="s">
        <v>310</v>
      </c>
      <c r="B102" s="72" t="s">
        <v>274</v>
      </c>
      <c r="C102" s="73" t="s">
        <v>157</v>
      </c>
      <c r="D102" s="74">
        <v>630</v>
      </c>
    </row>
    <row r="103" spans="1:4">
      <c r="A103" s="75" t="s">
        <v>256</v>
      </c>
      <c r="B103" s="72" t="s">
        <v>274</v>
      </c>
      <c r="C103" s="73" t="s">
        <v>161</v>
      </c>
      <c r="D103" s="74">
        <v>650</v>
      </c>
    </row>
    <row r="104" spans="1:4">
      <c r="A104" s="75" t="s">
        <v>269</v>
      </c>
      <c r="B104" s="72" t="s">
        <v>302</v>
      </c>
      <c r="C104" s="73" t="s">
        <v>161</v>
      </c>
      <c r="D104" s="74">
        <v>650</v>
      </c>
    </row>
    <row r="105" spans="1:4">
      <c r="A105" s="71" t="s">
        <v>293</v>
      </c>
      <c r="B105" s="72" t="s">
        <v>286</v>
      </c>
      <c r="C105" s="73" t="s">
        <v>161</v>
      </c>
      <c r="D105" s="74">
        <v>650</v>
      </c>
    </row>
    <row r="106" spans="1:4">
      <c r="A106" s="75" t="s">
        <v>270</v>
      </c>
      <c r="B106" s="72" t="s">
        <v>302</v>
      </c>
      <c r="C106" s="73" t="s">
        <v>161</v>
      </c>
      <c r="D106" s="74">
        <v>650</v>
      </c>
    </row>
    <row r="107" spans="1:4">
      <c r="A107" s="71" t="s">
        <v>289</v>
      </c>
      <c r="B107" s="72" t="s">
        <v>286</v>
      </c>
      <c r="C107" s="73" t="s">
        <v>176</v>
      </c>
      <c r="D107" s="74">
        <v>670</v>
      </c>
    </row>
    <row r="108" spans="1:4">
      <c r="A108" s="75" t="s">
        <v>315</v>
      </c>
      <c r="B108" s="72" t="s">
        <v>273</v>
      </c>
      <c r="C108" s="73" t="s">
        <v>176</v>
      </c>
      <c r="D108" s="74">
        <v>670</v>
      </c>
    </row>
    <row r="109" spans="1:4">
      <c r="A109" s="75" t="s">
        <v>131</v>
      </c>
      <c r="B109" s="72" t="s">
        <v>302</v>
      </c>
      <c r="C109" s="73" t="s">
        <v>131</v>
      </c>
      <c r="D109" s="74">
        <v>690</v>
      </c>
    </row>
    <row r="110" spans="1:4">
      <c r="A110" s="75" t="s">
        <v>305</v>
      </c>
      <c r="B110" s="72" t="s">
        <v>276</v>
      </c>
      <c r="C110" s="73" t="s">
        <v>131</v>
      </c>
      <c r="D110" s="74">
        <v>690</v>
      </c>
    </row>
    <row r="111" spans="1:4">
      <c r="A111" s="71" t="s">
        <v>254</v>
      </c>
      <c r="B111" s="72" t="s">
        <v>284</v>
      </c>
      <c r="C111" s="73" t="s">
        <v>168</v>
      </c>
      <c r="D111" s="74">
        <v>720</v>
      </c>
    </row>
    <row r="112" spans="1:4">
      <c r="A112" s="75" t="s">
        <v>263</v>
      </c>
      <c r="B112" s="72" t="s">
        <v>302</v>
      </c>
      <c r="C112" s="73" t="s">
        <v>168</v>
      </c>
      <c r="D112" s="74">
        <v>720</v>
      </c>
    </row>
    <row r="113" spans="1:4">
      <c r="A113" s="75" t="s">
        <v>295</v>
      </c>
      <c r="B113" s="72" t="s">
        <v>302</v>
      </c>
      <c r="C113" s="73" t="s">
        <v>634</v>
      </c>
      <c r="D113" s="74">
        <v>780</v>
      </c>
    </row>
    <row r="114" spans="1:4">
      <c r="A114" s="75" t="s">
        <v>312</v>
      </c>
      <c r="B114" s="72" t="s">
        <v>313</v>
      </c>
      <c r="C114" s="73" t="s">
        <v>158</v>
      </c>
      <c r="D114" s="74">
        <v>830</v>
      </c>
    </row>
    <row r="115" spans="1:4">
      <c r="A115" s="71" t="s">
        <v>258</v>
      </c>
      <c r="B115" s="72" t="s">
        <v>286</v>
      </c>
      <c r="C115" s="73" t="s">
        <v>150</v>
      </c>
      <c r="D115" s="74">
        <v>840</v>
      </c>
    </row>
    <row r="116" spans="1:4">
      <c r="A116" s="71" t="s">
        <v>261</v>
      </c>
      <c r="B116" s="72" t="s">
        <v>286</v>
      </c>
      <c r="C116" s="73" t="s">
        <v>150</v>
      </c>
      <c r="D116" s="74">
        <v>840</v>
      </c>
    </row>
  </sheetData>
  <sortState ref="A4:D59">
    <sortCondition ref="D3"/>
  </sortState>
  <mergeCells count="1">
    <mergeCell ref="B60:D6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2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4"/>
  <sheetViews>
    <sheetView topLeftCell="A26" zoomScale="145" zoomScaleNormal="145" workbookViewId="0">
      <selection activeCell="G27" sqref="G27"/>
    </sheetView>
  </sheetViews>
  <sheetFormatPr defaultRowHeight="15"/>
  <cols>
    <col min="1" max="1" width="2.7109375" customWidth="1"/>
    <col min="2" max="2" width="38.42578125" customWidth="1"/>
    <col min="3" max="3" width="34.140625" style="6" customWidth="1"/>
  </cols>
  <sheetData>
    <row r="1" spans="2:3">
      <c r="B1" s="89" t="s">
        <v>627</v>
      </c>
      <c r="C1" s="89"/>
    </row>
    <row r="2" spans="2:3" ht="14.25" customHeight="1">
      <c r="B2" s="84" t="s">
        <v>573</v>
      </c>
      <c r="C2" s="84" t="s">
        <v>574</v>
      </c>
    </row>
    <row r="3" spans="2:3">
      <c r="B3" s="3" t="s">
        <v>565</v>
      </c>
      <c r="C3" s="41" t="s">
        <v>176</v>
      </c>
    </row>
    <row r="4" spans="2:3">
      <c r="B4" s="3" t="s">
        <v>564</v>
      </c>
      <c r="C4" s="41" t="s">
        <v>176</v>
      </c>
    </row>
    <row r="5" spans="2:3">
      <c r="B5" s="3" t="s">
        <v>566</v>
      </c>
      <c r="C5" s="41" t="s">
        <v>176</v>
      </c>
    </row>
    <row r="6" spans="2:3">
      <c r="B6" s="3" t="s">
        <v>567</v>
      </c>
      <c r="C6" s="41" t="s">
        <v>676</v>
      </c>
    </row>
    <row r="7" spans="2:3">
      <c r="B7" s="43" t="s">
        <v>681</v>
      </c>
      <c r="C7" s="83" t="s">
        <v>563</v>
      </c>
    </row>
    <row r="8" spans="2:3">
      <c r="B8" s="49" t="s">
        <v>583</v>
      </c>
      <c r="C8" s="41" t="s">
        <v>152</v>
      </c>
    </row>
    <row r="9" spans="2:3">
      <c r="B9" s="43" t="s">
        <v>555</v>
      </c>
      <c r="C9" s="41" t="s">
        <v>149</v>
      </c>
    </row>
    <row r="10" spans="2:3">
      <c r="B10" s="43" t="s">
        <v>657</v>
      </c>
      <c r="C10" s="41" t="s">
        <v>656</v>
      </c>
    </row>
    <row r="11" spans="2:3">
      <c r="B11" s="3" t="s">
        <v>570</v>
      </c>
      <c r="C11" s="41" t="s">
        <v>161</v>
      </c>
    </row>
    <row r="12" spans="2:3">
      <c r="B12" s="3" t="s">
        <v>568</v>
      </c>
      <c r="C12" s="41" t="s">
        <v>161</v>
      </c>
    </row>
    <row r="13" spans="2:3">
      <c r="B13" s="43" t="s">
        <v>569</v>
      </c>
      <c r="C13" s="41" t="s">
        <v>161</v>
      </c>
    </row>
    <row r="14" spans="2:3">
      <c r="B14" s="3" t="s">
        <v>632</v>
      </c>
      <c r="C14" s="41" t="s">
        <v>161</v>
      </c>
    </row>
    <row r="15" spans="2:3">
      <c r="B15" s="43" t="s">
        <v>551</v>
      </c>
      <c r="C15" s="83" t="s">
        <v>554</v>
      </c>
    </row>
    <row r="16" spans="2:3">
      <c r="B16" s="43" t="s">
        <v>552</v>
      </c>
      <c r="C16" s="83" t="s">
        <v>554</v>
      </c>
    </row>
    <row r="17" spans="2:3">
      <c r="B17" s="43" t="s">
        <v>264</v>
      </c>
      <c r="C17" s="83" t="s">
        <v>554</v>
      </c>
    </row>
    <row r="18" spans="2:3">
      <c r="B18" s="43" t="s">
        <v>138</v>
      </c>
      <c r="C18" s="83" t="s">
        <v>554</v>
      </c>
    </row>
    <row r="19" spans="2:3">
      <c r="B19" s="43" t="s">
        <v>553</v>
      </c>
      <c r="C19" s="83" t="s">
        <v>554</v>
      </c>
    </row>
    <row r="20" spans="2:3">
      <c r="B20" s="43" t="s">
        <v>266</v>
      </c>
      <c r="C20" s="83" t="s">
        <v>242</v>
      </c>
    </row>
    <row r="21" spans="2:3">
      <c r="B21" s="90" t="s">
        <v>626</v>
      </c>
      <c r="C21" s="90"/>
    </row>
    <row r="22" spans="2:3">
      <c r="B22" s="90" t="s">
        <v>661</v>
      </c>
      <c r="C22" s="90"/>
    </row>
    <row r="23" spans="2:3">
      <c r="B23" s="90" t="s">
        <v>633</v>
      </c>
      <c r="C23" s="90"/>
    </row>
    <row r="24" spans="2:3">
      <c r="B24" s="90" t="s">
        <v>660</v>
      </c>
      <c r="C24" s="90"/>
    </row>
    <row r="27" spans="2:3">
      <c r="B27" s="89" t="s">
        <v>662</v>
      </c>
      <c r="C27" s="89"/>
    </row>
    <row r="28" spans="2:3">
      <c r="B28" s="84" t="s">
        <v>573</v>
      </c>
      <c r="C28" s="84" t="s">
        <v>574</v>
      </c>
    </row>
    <row r="29" spans="2:3">
      <c r="B29" s="49" t="s">
        <v>657</v>
      </c>
      <c r="C29" s="41" t="s">
        <v>656</v>
      </c>
    </row>
    <row r="30" spans="2:3">
      <c r="B30" s="43" t="s">
        <v>663</v>
      </c>
      <c r="C30" s="41" t="s">
        <v>161</v>
      </c>
    </row>
    <row r="31" spans="2:3">
      <c r="B31" s="43" t="s">
        <v>664</v>
      </c>
      <c r="C31" s="41" t="s">
        <v>161</v>
      </c>
    </row>
    <row r="32" spans="2:3">
      <c r="B32" s="43" t="s">
        <v>665</v>
      </c>
      <c r="C32" s="41" t="s">
        <v>161</v>
      </c>
    </row>
    <row r="33" spans="2:3">
      <c r="B33" s="43" t="s">
        <v>666</v>
      </c>
      <c r="C33" s="41" t="s">
        <v>679</v>
      </c>
    </row>
    <row r="34" spans="2:3">
      <c r="B34" s="43" t="s">
        <v>667</v>
      </c>
      <c r="C34" s="41" t="s">
        <v>679</v>
      </c>
    </row>
    <row r="35" spans="2:3">
      <c r="B35" s="43" t="s">
        <v>668</v>
      </c>
      <c r="C35" s="41" t="s">
        <v>152</v>
      </c>
    </row>
    <row r="36" spans="2:3">
      <c r="B36" s="43" t="s">
        <v>669</v>
      </c>
      <c r="C36" s="41" t="s">
        <v>168</v>
      </c>
    </row>
    <row r="37" spans="2:3">
      <c r="B37" s="43" t="s">
        <v>670</v>
      </c>
      <c r="C37" s="83" t="s">
        <v>554</v>
      </c>
    </row>
    <row r="38" spans="2:3">
      <c r="B38" s="43" t="s">
        <v>671</v>
      </c>
      <c r="C38" s="83" t="s">
        <v>554</v>
      </c>
    </row>
    <row r="39" spans="2:3">
      <c r="B39" s="43" t="s">
        <v>672</v>
      </c>
      <c r="C39" s="83" t="s">
        <v>554</v>
      </c>
    </row>
    <row r="40" spans="2:3">
      <c r="B40" s="43" t="s">
        <v>673</v>
      </c>
      <c r="C40" s="83" t="s">
        <v>554</v>
      </c>
    </row>
    <row r="41" spans="2:3">
      <c r="B41" s="43" t="s">
        <v>674</v>
      </c>
      <c r="C41" s="83" t="s">
        <v>554</v>
      </c>
    </row>
    <row r="42" spans="2:3">
      <c r="B42" s="43" t="s">
        <v>675</v>
      </c>
      <c r="C42" s="83" t="s">
        <v>242</v>
      </c>
    </row>
    <row r="43" spans="2:3">
      <c r="B43" s="90" t="s">
        <v>677</v>
      </c>
      <c r="C43" s="90"/>
    </row>
    <row r="44" spans="2:3">
      <c r="B44" s="91" t="s">
        <v>678</v>
      </c>
      <c r="C44" s="92"/>
    </row>
  </sheetData>
  <sortState ref="B4:C19">
    <sortCondition ref="C3"/>
  </sortState>
  <mergeCells count="8">
    <mergeCell ref="B27:C27"/>
    <mergeCell ref="B43:C43"/>
    <mergeCell ref="B44:C44"/>
    <mergeCell ref="B1:C1"/>
    <mergeCell ref="B21:C21"/>
    <mergeCell ref="B22:C22"/>
    <mergeCell ref="B23:C23"/>
    <mergeCell ref="B24:C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9"/>
  <sheetViews>
    <sheetView topLeftCell="A34" workbookViewId="0">
      <selection activeCell="G50" sqref="G50"/>
    </sheetView>
  </sheetViews>
  <sheetFormatPr defaultRowHeight="15"/>
  <cols>
    <col min="1" max="1" width="54.85546875" customWidth="1"/>
  </cols>
  <sheetData>
    <row r="1" spans="1:1">
      <c r="A1" s="3" t="s">
        <v>584</v>
      </c>
    </row>
    <row r="2" spans="1:1">
      <c r="A2" s="3" t="s">
        <v>585</v>
      </c>
    </row>
    <row r="3" spans="1:1">
      <c r="A3" s="3" t="s">
        <v>586</v>
      </c>
    </row>
    <row r="4" spans="1:1">
      <c r="A4" s="3" t="s">
        <v>587</v>
      </c>
    </row>
    <row r="5" spans="1:1">
      <c r="A5" s="3" t="s">
        <v>588</v>
      </c>
    </row>
    <row r="6" spans="1:1">
      <c r="A6" s="3" t="s">
        <v>589</v>
      </c>
    </row>
    <row r="7" spans="1:1">
      <c r="A7" s="3" t="s">
        <v>590</v>
      </c>
    </row>
    <row r="8" spans="1:1">
      <c r="A8" s="3" t="s">
        <v>591</v>
      </c>
    </row>
    <row r="9" spans="1:1">
      <c r="A9" s="3" t="s">
        <v>592</v>
      </c>
    </row>
    <row r="10" spans="1:1">
      <c r="A10" s="3" t="s">
        <v>596</v>
      </c>
    </row>
    <row r="11" spans="1:1">
      <c r="A11" s="3" t="s">
        <v>593</v>
      </c>
    </row>
    <row r="12" spans="1:1">
      <c r="A12" s="3" t="s">
        <v>594</v>
      </c>
    </row>
    <row r="13" spans="1:1">
      <c r="A13" s="3" t="s">
        <v>595</v>
      </c>
    </row>
    <row r="14" spans="1:1">
      <c r="A14" s="3" t="s">
        <v>617</v>
      </c>
    </row>
    <row r="15" spans="1:1">
      <c r="A15" s="50"/>
    </row>
    <row r="16" spans="1:1">
      <c r="A16" s="3" t="s">
        <v>598</v>
      </c>
    </row>
    <row r="17" spans="1:1">
      <c r="A17" s="14" t="s">
        <v>622</v>
      </c>
    </row>
    <row r="18" spans="1:1">
      <c r="A18" s="3" t="s">
        <v>587</v>
      </c>
    </row>
    <row r="19" spans="1:1">
      <c r="A19" s="3" t="s">
        <v>588</v>
      </c>
    </row>
    <row r="20" spans="1:1">
      <c r="A20" s="3" t="s">
        <v>599</v>
      </c>
    </row>
    <row r="21" spans="1:1">
      <c r="A21" s="14" t="s">
        <v>680</v>
      </c>
    </row>
    <row r="22" spans="1:1">
      <c r="A22" s="3" t="s">
        <v>592</v>
      </c>
    </row>
    <row r="23" spans="1:1">
      <c r="A23" s="3" t="s">
        <v>596</v>
      </c>
    </row>
    <row r="24" spans="1:1">
      <c r="A24" s="3" t="s">
        <v>593</v>
      </c>
    </row>
    <row r="25" spans="1:1">
      <c r="A25" s="14" t="s">
        <v>618</v>
      </c>
    </row>
    <row r="26" spans="1:1">
      <c r="A26" s="3" t="s">
        <v>600</v>
      </c>
    </row>
    <row r="27" spans="1:1">
      <c r="A27" s="3" t="s">
        <v>617</v>
      </c>
    </row>
    <row r="29" spans="1:1">
      <c r="A29" s="3" t="s">
        <v>597</v>
      </c>
    </row>
    <row r="30" spans="1:1">
      <c r="A30" s="14" t="s">
        <v>623</v>
      </c>
    </row>
    <row r="31" spans="1:1">
      <c r="A31" s="3" t="s">
        <v>620</v>
      </c>
    </row>
    <row r="32" spans="1:1">
      <c r="A32" s="3" t="s">
        <v>585</v>
      </c>
    </row>
    <row r="33" spans="1:1">
      <c r="A33" s="3" t="s">
        <v>586</v>
      </c>
    </row>
    <row r="34" spans="1:1">
      <c r="A34" s="14" t="s">
        <v>622</v>
      </c>
    </row>
    <row r="35" spans="1:1">
      <c r="A35" s="3" t="s">
        <v>613</v>
      </c>
    </row>
    <row r="36" spans="1:1">
      <c r="A36" s="14" t="s">
        <v>619</v>
      </c>
    </row>
    <row r="37" spans="1:1">
      <c r="A37" s="3" t="s">
        <v>591</v>
      </c>
    </row>
    <row r="38" spans="1:1">
      <c r="A38" s="14" t="s">
        <v>624</v>
      </c>
    </row>
    <row r="39" spans="1:1">
      <c r="A39" s="14" t="s">
        <v>621</v>
      </c>
    </row>
    <row r="40" spans="1:1">
      <c r="A40" s="3" t="s">
        <v>595</v>
      </c>
    </row>
    <row r="41" spans="1:1">
      <c r="A41" s="50"/>
    </row>
    <row r="42" spans="1:1">
      <c r="A42" s="14" t="s">
        <v>609</v>
      </c>
    </row>
    <row r="43" spans="1:1">
      <c r="A43" s="14" t="s">
        <v>610</v>
      </c>
    </row>
    <row r="44" spans="1:1">
      <c r="A44" s="14" t="s">
        <v>611</v>
      </c>
    </row>
    <row r="45" spans="1:1">
      <c r="A45" s="14" t="s">
        <v>615</v>
      </c>
    </row>
    <row r="46" spans="1:1">
      <c r="A46" s="14" t="s">
        <v>612</v>
      </c>
    </row>
    <row r="47" spans="1:1">
      <c r="A47" s="14" t="s">
        <v>614</v>
      </c>
    </row>
    <row r="48" spans="1:1">
      <c r="A48" s="14" t="s">
        <v>625</v>
      </c>
    </row>
    <row r="50" spans="1:1">
      <c r="A50" s="3" t="s">
        <v>616</v>
      </c>
    </row>
    <row r="51" spans="1:1">
      <c r="A51" s="14" t="s">
        <v>601</v>
      </c>
    </row>
    <row r="52" spans="1:1">
      <c r="A52" s="3" t="s">
        <v>623</v>
      </c>
    </row>
    <row r="53" spans="1:1">
      <c r="A53" s="14" t="s">
        <v>606</v>
      </c>
    </row>
    <row r="54" spans="1:1">
      <c r="A54" s="14" t="s">
        <v>608</v>
      </c>
    </row>
    <row r="55" spans="1:1">
      <c r="A55" s="14" t="s">
        <v>602</v>
      </c>
    </row>
    <row r="56" spans="1:1">
      <c r="A56" s="14" t="s">
        <v>607</v>
      </c>
    </row>
    <row r="57" spans="1:1">
      <c r="A57" s="14" t="s">
        <v>603</v>
      </c>
    </row>
    <row r="58" spans="1:1">
      <c r="A58" s="14" t="s">
        <v>605</v>
      </c>
    </row>
    <row r="59" spans="1:1">
      <c r="A59" s="14" t="s">
        <v>604</v>
      </c>
    </row>
  </sheetData>
  <sortState ref="A32:A40">
    <sortCondition ref="A3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="130" zoomScaleNormal="130" workbookViewId="0">
      <selection activeCell="B13" sqref="B13"/>
    </sheetView>
  </sheetViews>
  <sheetFormatPr defaultRowHeight="15"/>
  <cols>
    <col min="1" max="1" width="20" bestFit="1" customWidth="1"/>
    <col min="2" max="2" width="92" customWidth="1"/>
  </cols>
  <sheetData>
    <row r="1" spans="1:2">
      <c r="A1" t="s">
        <v>559</v>
      </c>
      <c r="B1" t="s">
        <v>307</v>
      </c>
    </row>
    <row r="2" spans="1:2">
      <c r="A2" t="s">
        <v>165</v>
      </c>
      <c r="B2" t="s">
        <v>557</v>
      </c>
    </row>
    <row r="3" spans="1:2">
      <c r="A3" t="s">
        <v>172</v>
      </c>
      <c r="B3" t="s">
        <v>556</v>
      </c>
    </row>
    <row r="4" spans="1:2">
      <c r="A4" t="s">
        <v>323</v>
      </c>
      <c r="B4" t="s">
        <v>558</v>
      </c>
    </row>
    <row r="5" spans="1:2">
      <c r="A5" t="s">
        <v>571</v>
      </c>
      <c r="B5" s="1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amostra</vt:lpstr>
      <vt:lpstr>cursos da amostra</vt:lpstr>
      <vt:lpstr>35 escolas</vt:lpstr>
      <vt:lpstr>ensino por área</vt:lpstr>
      <vt:lpstr>grupos</vt:lpstr>
      <vt:lpstr>pl próprio</vt:lpstr>
      <vt:lpstr>novos cursos</vt:lpstr>
      <vt:lpstr>522</vt:lpstr>
      <vt:lpstr>legis</vt:lpstr>
      <vt:lpstr>cursos prof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2020-04-20T10:26:16Z</cp:lastPrinted>
  <dcterms:created xsi:type="dcterms:W3CDTF">2020-04-05T10:49:35Z</dcterms:created>
  <dcterms:modified xsi:type="dcterms:W3CDTF">2020-07-18T17:49:56Z</dcterms:modified>
</cp:coreProperties>
</file>